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epEd\Desktop\"/>
    </mc:Choice>
  </mc:AlternateContent>
  <bookViews>
    <workbookView xWindow="0" yWindow="0" windowWidth="20490" windowHeight="7755" tabRatio="868"/>
  </bookViews>
  <sheets>
    <sheet name="General" sheetId="13" r:id="rId1"/>
    <sheet name="I. Personal" sheetId="1" r:id="rId2"/>
    <sheet name="II. Family Background" sheetId="17" r:id="rId3"/>
    <sheet name="III. Educational Background" sheetId="4" r:id="rId4"/>
    <sheet name="VII. Trainings Scholarships" sheetId="5" r:id="rId5"/>
    <sheet name="IV. Eligibilities " sheetId="10" r:id="rId6"/>
    <sheet name="V. Work Experience" sheetId="11" r:id="rId7"/>
    <sheet name="EBEIS template" sheetId="7" state="hidden" r:id="rId8"/>
    <sheet name="Sheet1" sheetId="8" state="hidden" r:id="rId9"/>
    <sheet name="office" sheetId="14" state="hidden" r:id="rId10"/>
    <sheet name="References" sheetId="12" state="hidden" r:id="rId11"/>
    <sheet name="OtherRef" sheetId="20" state="hidden" r:id="rId12"/>
  </sheets>
  <definedNames>
    <definedName name="_xlnm._FilterDatabase" localSheetId="11" hidden="1">OtherRef!$M$98:$N$116</definedName>
    <definedName name="AddressList">References!$B$2:$B$1660</definedName>
    <definedName name="Blood_Type">OtherRef!$F$2:$F$9</definedName>
    <definedName name="City_Municipality">OtherRef!$L$1673:$L$1673</definedName>
    <definedName name="Civil_Status">OtherRef!$C$2:$C$7</definedName>
    <definedName name="Dialect">OtherRef!$A$2:$A$21</definedName>
    <definedName name="Division">OFFSET(References!$D$2,0,0,COUNTA(References!$D$2:$D$2985))</definedName>
    <definedName name="Eligibility">OtherRef!$D$2:$D$37</definedName>
    <definedName name="Employment_Status">References!$H$2:$H$8</definedName>
    <definedName name="Office_code">OtherRef!$M$1</definedName>
    <definedName name="Office_Code_list">OtherRef!$M$2:$M$216</definedName>
    <definedName name="Office_name">OtherRef!$N$2:$N$216</definedName>
    <definedName name="Offices">References!$G$2:$G$3211</definedName>
    <definedName name="PersonnelFullnames">References!$A$2:$A$10000</definedName>
    <definedName name="_xlnm.Print_Area" localSheetId="1">'I. Personal'!$A$1:$AP$500</definedName>
    <definedName name="_xlnm.Print_Area" localSheetId="4">'VII. Trainings Scholarships'!$A$1:$H$500</definedName>
    <definedName name="Province">OtherRef!$J$2:$J$87</definedName>
    <definedName name="Province_MunCity">OtherRef!$K$1</definedName>
    <definedName name="Province_MunCity_List">OtherRef!$K$2:$K$1673</definedName>
    <definedName name="Region">OFFSET(References!$C$2,0,0,COUNTA(References!$C$2:$C$2985))</definedName>
    <definedName name="Region_List">OtherRef!$H$2:$H$18</definedName>
    <definedName name="Region_Prov">OtherRef!$I$1</definedName>
    <definedName name="Region_Prov_List">OtherRef!$I$2:$I$87</definedName>
    <definedName name="Relationship">OtherRef!$G$2:$G$5</definedName>
    <definedName name="Salary_Step">OtherRef!$E$2:$E$9</definedName>
    <definedName name="uniqueDivision">OFFSET(References!$F$2, 0, 0, COUNT(IF(References!$F$2:$F$282="", "", 1)), 1)</definedName>
    <definedName name="uniqueRegion">OFFSET(References!$E$2,0,0,COUNTA(References!$E$2:$E$18))</definedName>
  </definedNames>
  <calcPr calcId="152511"/>
</workbook>
</file>

<file path=xl/calcChain.xml><?xml version="1.0" encoding="utf-8"?>
<calcChain xmlns="http://schemas.openxmlformats.org/spreadsheetml/2006/main">
  <c r="C12" i="13" l="1"/>
  <c r="C13" i="13"/>
  <c r="C14" i="13"/>
  <c r="F2" i="12" a="1"/>
  <c r="F2" i="12" s="1"/>
  <c r="E2" i="12" a="1"/>
  <c r="E2" i="12" s="1"/>
  <c r="B1" i="14"/>
  <c r="A3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1141" i="12"/>
  <c r="A1142" i="12"/>
  <c r="A1143" i="12"/>
  <c r="A1144" i="12"/>
  <c r="A1145" i="12"/>
  <c r="A1146" i="12"/>
  <c r="A1147" i="12"/>
  <c r="A1148" i="12"/>
  <c r="A1149" i="12"/>
  <c r="A1150" i="12"/>
  <c r="A1151" i="12"/>
  <c r="A1152" i="12"/>
  <c r="A1153" i="12"/>
  <c r="A1154" i="12"/>
  <c r="A1155" i="12"/>
  <c r="A1156" i="12"/>
  <c r="A1157" i="12"/>
  <c r="A1158" i="12"/>
  <c r="A1159" i="12"/>
  <c r="A1160" i="12"/>
  <c r="A1161" i="12"/>
  <c r="A1162" i="12"/>
  <c r="A1163" i="12"/>
  <c r="A1164" i="12"/>
  <c r="A1165" i="12"/>
  <c r="A1166" i="12"/>
  <c r="A1167" i="12"/>
  <c r="A1168" i="12"/>
  <c r="A1169" i="12"/>
  <c r="A1170" i="12"/>
  <c r="A1171" i="12"/>
  <c r="A1172" i="12"/>
  <c r="A1173" i="12"/>
  <c r="A1174" i="12"/>
  <c r="A1175" i="12"/>
  <c r="A1176" i="12"/>
  <c r="A1177" i="12"/>
  <c r="A1178" i="12"/>
  <c r="A1179" i="12"/>
  <c r="A1180" i="12"/>
  <c r="A1181" i="12"/>
  <c r="A1182" i="12"/>
  <c r="A1183" i="12"/>
  <c r="A1184" i="12"/>
  <c r="A1185" i="12"/>
  <c r="A1186" i="12"/>
  <c r="A1187" i="12"/>
  <c r="A1188" i="12"/>
  <c r="A1189" i="12"/>
  <c r="A1190" i="12"/>
  <c r="A1191" i="12"/>
  <c r="A1192" i="12"/>
  <c r="A1193" i="12"/>
  <c r="A1194" i="12"/>
  <c r="A1195" i="12"/>
  <c r="A1196" i="12"/>
  <c r="A1197" i="12"/>
  <c r="A1198" i="12"/>
  <c r="A1199" i="12"/>
  <c r="A1200" i="12"/>
  <c r="A1201" i="12"/>
  <c r="A1202" i="12"/>
  <c r="A1203" i="12"/>
  <c r="A1204" i="12"/>
  <c r="A1205" i="12"/>
  <c r="A1206" i="12"/>
  <c r="A1207" i="12"/>
  <c r="A1208" i="12"/>
  <c r="A1209" i="12"/>
  <c r="A1210" i="12"/>
  <c r="A1211" i="12"/>
  <c r="A1212" i="12"/>
  <c r="A1213" i="12"/>
  <c r="A1214" i="12"/>
  <c r="A1215" i="12"/>
  <c r="A1216" i="12"/>
  <c r="A1217" i="12"/>
  <c r="A1218" i="12"/>
  <c r="A1219" i="12"/>
  <c r="A1220" i="12"/>
  <c r="A1221" i="12"/>
  <c r="A1222" i="12"/>
  <c r="A1223" i="12"/>
  <c r="A1224" i="12"/>
  <c r="A1225" i="12"/>
  <c r="A1226" i="12"/>
  <c r="A1227" i="12"/>
  <c r="A1228" i="12"/>
  <c r="A1229" i="12"/>
  <c r="A1230" i="12"/>
  <c r="A1231" i="12"/>
  <c r="A1232" i="12"/>
  <c r="A1233" i="12"/>
  <c r="A1234" i="12"/>
  <c r="A1235" i="12"/>
  <c r="A1236" i="12"/>
  <c r="A1237" i="12"/>
  <c r="A1238" i="12"/>
  <c r="A1239" i="12"/>
  <c r="A1240" i="12"/>
  <c r="A1241" i="12"/>
  <c r="A1242" i="12"/>
  <c r="A1243" i="12"/>
  <c r="A1244" i="12"/>
  <c r="A1245" i="12"/>
  <c r="A1246" i="12"/>
  <c r="A1247" i="12"/>
  <c r="A1248" i="12"/>
  <c r="A1249" i="12"/>
  <c r="A1250" i="12"/>
  <c r="A1251" i="12"/>
  <c r="A1252" i="12"/>
  <c r="A1253" i="12"/>
  <c r="A1254" i="12"/>
  <c r="A1255" i="12"/>
  <c r="A1256" i="12"/>
  <c r="A1257" i="12"/>
  <c r="A1258" i="12"/>
  <c r="A1259" i="12"/>
  <c r="A1260" i="12"/>
  <c r="A1261" i="12"/>
  <c r="A1262" i="12"/>
  <c r="A1263" i="12"/>
  <c r="A1264" i="12"/>
  <c r="A1265" i="12"/>
  <c r="A1266" i="12"/>
  <c r="A1267" i="12"/>
  <c r="A1268" i="12"/>
  <c r="A1269" i="12"/>
  <c r="A1270" i="12"/>
  <c r="A1271" i="12"/>
  <c r="A1272" i="12"/>
  <c r="A1273" i="12"/>
  <c r="A1274" i="12"/>
  <c r="A1275" i="12"/>
  <c r="A1276" i="12"/>
  <c r="A1277" i="12"/>
  <c r="A1278" i="12"/>
  <c r="A1279" i="12"/>
  <c r="A1280" i="12"/>
  <c r="A1281" i="12"/>
  <c r="A1282" i="12"/>
  <c r="A1283" i="12"/>
  <c r="A1284" i="12"/>
  <c r="A1285" i="12"/>
  <c r="A1286" i="12"/>
  <c r="A1287" i="12"/>
  <c r="A1288" i="12"/>
  <c r="A1289" i="12"/>
  <c r="A1290" i="12"/>
  <c r="A1291" i="12"/>
  <c r="A1292" i="12"/>
  <c r="A1293" i="12"/>
  <c r="A1294" i="12"/>
  <c r="A1295" i="12"/>
  <c r="A1296" i="12"/>
  <c r="A1297" i="12"/>
  <c r="A1298" i="12"/>
  <c r="A1299" i="12"/>
  <c r="A1300" i="12"/>
  <c r="A1301" i="12"/>
  <c r="A1302" i="12"/>
  <c r="A1303" i="12"/>
  <c r="A1304" i="12"/>
  <c r="A1305" i="12"/>
  <c r="A1306" i="12"/>
  <c r="A1307" i="12"/>
  <c r="A1308" i="12"/>
  <c r="A1309" i="12"/>
  <c r="A1310" i="12"/>
  <c r="A1311" i="12"/>
  <c r="A1312" i="12"/>
  <c r="A1313" i="12"/>
  <c r="A1314" i="12"/>
  <c r="A1315" i="12"/>
  <c r="A1316" i="12"/>
  <c r="A1317" i="12"/>
  <c r="A1318" i="12"/>
  <c r="A1319" i="12"/>
  <c r="A1320" i="12"/>
  <c r="A1321" i="12"/>
  <c r="A1322" i="12"/>
  <c r="A1323" i="12"/>
  <c r="A1324" i="12"/>
  <c r="A1325" i="12"/>
  <c r="A1326" i="12"/>
  <c r="A1327" i="12"/>
  <c r="A1328" i="12"/>
  <c r="A1329" i="12"/>
  <c r="A1330" i="12"/>
  <c r="A1331" i="12"/>
  <c r="A1332" i="12"/>
  <c r="A1333" i="12"/>
  <c r="A1334" i="12"/>
  <c r="A1335" i="12"/>
  <c r="A1336" i="12"/>
  <c r="A1337" i="12"/>
  <c r="A1338" i="12"/>
  <c r="A1339" i="12"/>
  <c r="A1340" i="12"/>
  <c r="A1341" i="12"/>
  <c r="A1342" i="12"/>
  <c r="A1343" i="12"/>
  <c r="A1344" i="12"/>
  <c r="A1345" i="12"/>
  <c r="A1346" i="12"/>
  <c r="A1347" i="12"/>
  <c r="A1348" i="12"/>
  <c r="A1349" i="12"/>
  <c r="A1350" i="12"/>
  <c r="A1351" i="12"/>
  <c r="A1352" i="12"/>
  <c r="A1353" i="12"/>
  <c r="A1354" i="12"/>
  <c r="A1355" i="12"/>
  <c r="A1356" i="12"/>
  <c r="A1357" i="12"/>
  <c r="A1358" i="12"/>
  <c r="A1359" i="12"/>
  <c r="A1360" i="12"/>
  <c r="A1361" i="12"/>
  <c r="A1362" i="12"/>
  <c r="A1363" i="12"/>
  <c r="A1364" i="12"/>
  <c r="A1365" i="12"/>
  <c r="A1366" i="12"/>
  <c r="A1367" i="12"/>
  <c r="A1368" i="12"/>
  <c r="A1369" i="12"/>
  <c r="A1370" i="12"/>
  <c r="A1371" i="12"/>
  <c r="A1372" i="12"/>
  <c r="A1373" i="12"/>
  <c r="A1374" i="12"/>
  <c r="A1375" i="12"/>
  <c r="A1376" i="12"/>
  <c r="A1377" i="12"/>
  <c r="A1378" i="12"/>
  <c r="A1379" i="12"/>
  <c r="A1380" i="12"/>
  <c r="A1381" i="12"/>
  <c r="A1382" i="12"/>
  <c r="A1383" i="12"/>
  <c r="A1384" i="12"/>
  <c r="A1385" i="12"/>
  <c r="A1386" i="12"/>
  <c r="A1387" i="12"/>
  <c r="A1388" i="12"/>
  <c r="A1389" i="12"/>
  <c r="A1390" i="12"/>
  <c r="A1391" i="12"/>
  <c r="A1392" i="12"/>
  <c r="A1393" i="12"/>
  <c r="A1394" i="12"/>
  <c r="A1395" i="12"/>
  <c r="A1396" i="12"/>
  <c r="A1397" i="12"/>
  <c r="A1398" i="12"/>
  <c r="A1399" i="12"/>
  <c r="A1400" i="12"/>
  <c r="A1401" i="12"/>
  <c r="A1402" i="12"/>
  <c r="A1403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415" i="12"/>
  <c r="A1416" i="12"/>
  <c r="A1417" i="12"/>
  <c r="A1418" i="12"/>
  <c r="A1419" i="12"/>
  <c r="A1420" i="12"/>
  <c r="A1421" i="12"/>
  <c r="A1422" i="12"/>
  <c r="A1423" i="12"/>
  <c r="A1424" i="12"/>
  <c r="A1425" i="12"/>
  <c r="A1426" i="12"/>
  <c r="A1427" i="12"/>
  <c r="A1428" i="12"/>
  <c r="A1429" i="12"/>
  <c r="A1430" i="12"/>
  <c r="A1431" i="12"/>
  <c r="A1432" i="12"/>
  <c r="A1433" i="12"/>
  <c r="A1434" i="12"/>
  <c r="A1435" i="12"/>
  <c r="A1436" i="12"/>
  <c r="A1437" i="12"/>
  <c r="A1438" i="12"/>
  <c r="A1439" i="12"/>
  <c r="A1440" i="12"/>
  <c r="A1441" i="12"/>
  <c r="A1442" i="12"/>
  <c r="A1443" i="12"/>
  <c r="A1444" i="12"/>
  <c r="A1445" i="12"/>
  <c r="A1446" i="12"/>
  <c r="A1447" i="12"/>
  <c r="A1448" i="12"/>
  <c r="A1449" i="12"/>
  <c r="A1450" i="12"/>
  <c r="A1451" i="12"/>
  <c r="A1452" i="12"/>
  <c r="A1453" i="12"/>
  <c r="A1454" i="12"/>
  <c r="A1455" i="12"/>
  <c r="A1456" i="12"/>
  <c r="A1457" i="12"/>
  <c r="A1458" i="12"/>
  <c r="A1459" i="12"/>
  <c r="A1460" i="12"/>
  <c r="A1461" i="12"/>
  <c r="A1462" i="12"/>
  <c r="A1463" i="12"/>
  <c r="A1464" i="12"/>
  <c r="A1465" i="12"/>
  <c r="A1466" i="12"/>
  <c r="A1467" i="12"/>
  <c r="A1468" i="12"/>
  <c r="A1469" i="12"/>
  <c r="A1470" i="12"/>
  <c r="A1471" i="12"/>
  <c r="A1472" i="12"/>
  <c r="A1473" i="12"/>
  <c r="A1474" i="12"/>
  <c r="A1475" i="12"/>
  <c r="A1476" i="12"/>
  <c r="A1477" i="12"/>
  <c r="A1478" i="12"/>
  <c r="A1479" i="12"/>
  <c r="A1480" i="12"/>
  <c r="A1481" i="12"/>
  <c r="A1482" i="12"/>
  <c r="A1483" i="12"/>
  <c r="A1484" i="12"/>
  <c r="A1485" i="12"/>
  <c r="A1486" i="12"/>
  <c r="A1487" i="12"/>
  <c r="A1488" i="12"/>
  <c r="A1489" i="12"/>
  <c r="A1490" i="12"/>
  <c r="A1491" i="12"/>
  <c r="A1492" i="12"/>
  <c r="A1493" i="12"/>
  <c r="A1494" i="12"/>
  <c r="A1495" i="12"/>
  <c r="A1496" i="12"/>
  <c r="A1497" i="12"/>
  <c r="A1498" i="12"/>
  <c r="A1499" i="12"/>
  <c r="A1500" i="12"/>
  <c r="A1501" i="12"/>
  <c r="A1502" i="12"/>
  <c r="A1503" i="12"/>
  <c r="A1504" i="12"/>
  <c r="A1505" i="12"/>
  <c r="A1506" i="12"/>
  <c r="A1507" i="12"/>
  <c r="A1508" i="12"/>
  <c r="A1509" i="12"/>
  <c r="A1510" i="12"/>
  <c r="A1511" i="12"/>
  <c r="A1512" i="12"/>
  <c r="A1513" i="12"/>
  <c r="A1514" i="12"/>
  <c r="A1515" i="12"/>
  <c r="A1516" i="12"/>
  <c r="A1517" i="12"/>
  <c r="A1518" i="12"/>
  <c r="A1519" i="12"/>
  <c r="A1520" i="12"/>
  <c r="A1521" i="12"/>
  <c r="A1522" i="12"/>
  <c r="A1523" i="12"/>
  <c r="A1524" i="12"/>
  <c r="A1525" i="12"/>
  <c r="A1526" i="12"/>
  <c r="A1527" i="12"/>
  <c r="A1528" i="12"/>
  <c r="A1529" i="12"/>
  <c r="A1530" i="12"/>
  <c r="A1531" i="12"/>
  <c r="A1532" i="12"/>
  <c r="A1533" i="12"/>
  <c r="A1534" i="12"/>
  <c r="A1535" i="12"/>
  <c r="A1536" i="12"/>
  <c r="A1537" i="12"/>
  <c r="A1538" i="12"/>
  <c r="A1539" i="12"/>
  <c r="A1540" i="12"/>
  <c r="A1541" i="12"/>
  <c r="A1542" i="12"/>
  <c r="A1543" i="12"/>
  <c r="A1544" i="12"/>
  <c r="A1545" i="12"/>
  <c r="A1546" i="12"/>
  <c r="A1547" i="12"/>
  <c r="A1548" i="12"/>
  <c r="A1549" i="12"/>
  <c r="A1550" i="12"/>
  <c r="A1551" i="12"/>
  <c r="A1552" i="12"/>
  <c r="A1553" i="12"/>
  <c r="A1554" i="12"/>
  <c r="A1555" i="12"/>
  <c r="A1556" i="12"/>
  <c r="A1557" i="12"/>
  <c r="A1558" i="12"/>
  <c r="A1559" i="12"/>
  <c r="A1560" i="12"/>
  <c r="A1561" i="12"/>
  <c r="A1562" i="12"/>
  <c r="A1563" i="12"/>
  <c r="A1564" i="12"/>
  <c r="A1565" i="12"/>
  <c r="A1566" i="12"/>
  <c r="A1567" i="12"/>
  <c r="A1568" i="12"/>
  <c r="A1569" i="12"/>
  <c r="A1570" i="12"/>
  <c r="A1571" i="12"/>
  <c r="A1572" i="12"/>
  <c r="A1573" i="12"/>
  <c r="A1574" i="12"/>
  <c r="A1575" i="12"/>
  <c r="A1576" i="12"/>
  <c r="A1577" i="12"/>
  <c r="A1578" i="12"/>
  <c r="A1579" i="12"/>
  <c r="A1580" i="12"/>
  <c r="A1581" i="12"/>
  <c r="A1582" i="12"/>
  <c r="A1583" i="12"/>
  <c r="A1584" i="12"/>
  <c r="A1585" i="12"/>
  <c r="A1586" i="12"/>
  <c r="A1587" i="12"/>
  <c r="A1588" i="12"/>
  <c r="A1589" i="12"/>
  <c r="A1590" i="12"/>
  <c r="A1591" i="12"/>
  <c r="A1592" i="12"/>
  <c r="A1593" i="12"/>
  <c r="A1594" i="12"/>
  <c r="A1595" i="12"/>
  <c r="A1596" i="12"/>
  <c r="A1597" i="12"/>
  <c r="A1598" i="12"/>
  <c r="A1599" i="12"/>
  <c r="A1600" i="12"/>
  <c r="A1601" i="12"/>
  <c r="A1602" i="12"/>
  <c r="A1603" i="12"/>
  <c r="A1604" i="12"/>
  <c r="A1605" i="12"/>
  <c r="A1606" i="12"/>
  <c r="A1607" i="12"/>
  <c r="A1608" i="12"/>
  <c r="A1609" i="12"/>
  <c r="A1610" i="12"/>
  <c r="A1611" i="12"/>
  <c r="A1612" i="12"/>
  <c r="A1613" i="12"/>
  <c r="A1614" i="12"/>
  <c r="A1615" i="12"/>
  <c r="A1616" i="12"/>
  <c r="A1617" i="12"/>
  <c r="A1618" i="12"/>
  <c r="A1619" i="12"/>
  <c r="A1620" i="12"/>
  <c r="A1621" i="12"/>
  <c r="A1622" i="12"/>
  <c r="A1623" i="12"/>
  <c r="A1624" i="12"/>
  <c r="A1625" i="12"/>
  <c r="A1626" i="12"/>
  <c r="A1627" i="12"/>
  <c r="A1628" i="12"/>
  <c r="A1629" i="12"/>
  <c r="A1630" i="12"/>
  <c r="A1631" i="12"/>
  <c r="A1632" i="12"/>
  <c r="A1633" i="12"/>
  <c r="A1634" i="12"/>
  <c r="A1635" i="12"/>
  <c r="A1636" i="12"/>
  <c r="A1637" i="12"/>
  <c r="A1638" i="12"/>
  <c r="A1639" i="12"/>
  <c r="A1640" i="12"/>
  <c r="A1641" i="12"/>
  <c r="A1642" i="12"/>
  <c r="A1643" i="12"/>
  <c r="A1644" i="12"/>
  <c r="A1645" i="12"/>
  <c r="A1646" i="12"/>
  <c r="A1647" i="12"/>
  <c r="A1648" i="12"/>
  <c r="A1649" i="12"/>
  <c r="A1650" i="12"/>
  <c r="A1651" i="12"/>
  <c r="A1652" i="12"/>
  <c r="A1653" i="12"/>
  <c r="A1654" i="12"/>
  <c r="A1655" i="12"/>
  <c r="A1656" i="12"/>
  <c r="A1657" i="12"/>
  <c r="A1658" i="12"/>
  <c r="A1659" i="12"/>
  <c r="A1660" i="12"/>
  <c r="A1661" i="12"/>
  <c r="A1662" i="12"/>
  <c r="A1663" i="12"/>
  <c r="A1664" i="12"/>
  <c r="A1665" i="12"/>
  <c r="A1666" i="12"/>
  <c r="A1667" i="12"/>
  <c r="A1668" i="12"/>
  <c r="A1669" i="12"/>
  <c r="A1670" i="12"/>
  <c r="A1671" i="12"/>
  <c r="A1672" i="12"/>
  <c r="A1673" i="12"/>
  <c r="A1674" i="12"/>
  <c r="A1675" i="12"/>
  <c r="A1676" i="12"/>
  <c r="A1677" i="12"/>
  <c r="A1678" i="12"/>
  <c r="A1679" i="12"/>
  <c r="A1680" i="12"/>
  <c r="A1681" i="12"/>
  <c r="A1682" i="12"/>
  <c r="A1683" i="12"/>
  <c r="A1684" i="12"/>
  <c r="A1685" i="12"/>
  <c r="A1686" i="12"/>
  <c r="A1687" i="12"/>
  <c r="A1688" i="12"/>
  <c r="A1689" i="12"/>
  <c r="A1690" i="12"/>
  <c r="A1691" i="12"/>
  <c r="A1692" i="12"/>
  <c r="A1693" i="12"/>
  <c r="A1694" i="12"/>
  <c r="A1695" i="12"/>
  <c r="A1696" i="12"/>
  <c r="A1697" i="12"/>
  <c r="A1698" i="12"/>
  <c r="A1699" i="12"/>
  <c r="A1700" i="12"/>
  <c r="A1701" i="12"/>
  <c r="A1702" i="12"/>
  <c r="A1703" i="12"/>
  <c r="A1704" i="12"/>
  <c r="A1705" i="12"/>
  <c r="A1706" i="12"/>
  <c r="A1707" i="12"/>
  <c r="A1708" i="12"/>
  <c r="A1709" i="12"/>
  <c r="A1710" i="12"/>
  <c r="A1711" i="12"/>
  <c r="A1712" i="12"/>
  <c r="A1713" i="12"/>
  <c r="A1714" i="12"/>
  <c r="A1715" i="12"/>
  <c r="A1716" i="12"/>
  <c r="A1717" i="12"/>
  <c r="A1718" i="12"/>
  <c r="A1719" i="12"/>
  <c r="A1720" i="12"/>
  <c r="A1721" i="12"/>
  <c r="A1722" i="12"/>
  <c r="A1723" i="12"/>
  <c r="A1724" i="12"/>
  <c r="A1725" i="12"/>
  <c r="A1726" i="12"/>
  <c r="A1727" i="12"/>
  <c r="A1728" i="12"/>
  <c r="A1729" i="12"/>
  <c r="A1730" i="12"/>
  <c r="A1731" i="12"/>
  <c r="A1732" i="12"/>
  <c r="A1733" i="12"/>
  <c r="A1734" i="12"/>
  <c r="A1735" i="12"/>
  <c r="A1736" i="12"/>
  <c r="A1737" i="12"/>
  <c r="A1738" i="12"/>
  <c r="A1739" i="12"/>
  <c r="A1740" i="12"/>
  <c r="A1741" i="12"/>
  <c r="A1742" i="12"/>
  <c r="A1743" i="12"/>
  <c r="A1744" i="12"/>
  <c r="A1745" i="12"/>
  <c r="A1746" i="12"/>
  <c r="A1747" i="12"/>
  <c r="A1748" i="12"/>
  <c r="A1749" i="12"/>
  <c r="A1750" i="12"/>
  <c r="A1751" i="12"/>
  <c r="A1752" i="12"/>
  <c r="A1753" i="12"/>
  <c r="A1754" i="12"/>
  <c r="A1755" i="12"/>
  <c r="A1756" i="12"/>
  <c r="A1757" i="12"/>
  <c r="A1758" i="12"/>
  <c r="A1759" i="12"/>
  <c r="A1760" i="12"/>
  <c r="A1761" i="12"/>
  <c r="A1762" i="12"/>
  <c r="A1763" i="12"/>
  <c r="A1764" i="12"/>
  <c r="A1765" i="12"/>
  <c r="A1766" i="12"/>
  <c r="A1767" i="12"/>
  <c r="A1768" i="12"/>
  <c r="A1769" i="12"/>
  <c r="A1770" i="12"/>
  <c r="A1771" i="12"/>
  <c r="A1772" i="12"/>
  <c r="A1773" i="12"/>
  <c r="A1774" i="12"/>
  <c r="A1775" i="12"/>
  <c r="A1776" i="12"/>
  <c r="A1777" i="12"/>
  <c r="A1778" i="12"/>
  <c r="A1779" i="12"/>
  <c r="A1780" i="12"/>
  <c r="A1781" i="12"/>
  <c r="A1782" i="12"/>
  <c r="A1783" i="12"/>
  <c r="A1784" i="12"/>
  <c r="A1785" i="12"/>
  <c r="A1786" i="12"/>
  <c r="A1787" i="12"/>
  <c r="A1788" i="12"/>
  <c r="A1789" i="12"/>
  <c r="A1790" i="12"/>
  <c r="A1791" i="12"/>
  <c r="A1792" i="12"/>
  <c r="A1793" i="12"/>
  <c r="A1794" i="12"/>
  <c r="A1795" i="12"/>
  <c r="A1796" i="12"/>
  <c r="A1797" i="12"/>
  <c r="A1798" i="12"/>
  <c r="A1799" i="12"/>
  <c r="A1800" i="12"/>
  <c r="A1801" i="12"/>
  <c r="A1802" i="12"/>
  <c r="A1803" i="12"/>
  <c r="A1804" i="12"/>
  <c r="A1805" i="12"/>
  <c r="A1806" i="12"/>
  <c r="A1807" i="12"/>
  <c r="A1808" i="12"/>
  <c r="A1809" i="12"/>
  <c r="A1810" i="12"/>
  <c r="A1811" i="12"/>
  <c r="A1812" i="12"/>
  <c r="A1813" i="12"/>
  <c r="A1814" i="12"/>
  <c r="A1815" i="12"/>
  <c r="A1816" i="12"/>
  <c r="A1817" i="12"/>
  <c r="A1818" i="12"/>
  <c r="A1819" i="12"/>
  <c r="A1820" i="12"/>
  <c r="A1821" i="12"/>
  <c r="A1822" i="12"/>
  <c r="A1823" i="12"/>
  <c r="A1824" i="12"/>
  <c r="A1825" i="12"/>
  <c r="A1826" i="12"/>
  <c r="A1827" i="12"/>
  <c r="A1828" i="12"/>
  <c r="A1829" i="12"/>
  <c r="A1830" i="12"/>
  <c r="A1831" i="12"/>
  <c r="A1832" i="12"/>
  <c r="A1833" i="12"/>
  <c r="A1834" i="12"/>
  <c r="A1835" i="12"/>
  <c r="A1836" i="12"/>
  <c r="A1837" i="12"/>
  <c r="A1838" i="12"/>
  <c r="A1839" i="12"/>
  <c r="A1840" i="12"/>
  <c r="A1841" i="12"/>
  <c r="A1842" i="12"/>
  <c r="A1843" i="12"/>
  <c r="A1844" i="12"/>
  <c r="A1845" i="12"/>
  <c r="A1846" i="12"/>
  <c r="A1847" i="12"/>
  <c r="A1848" i="12"/>
  <c r="A1849" i="12"/>
  <c r="A1850" i="12"/>
  <c r="A1851" i="12"/>
  <c r="A1852" i="12"/>
  <c r="A1853" i="12"/>
  <c r="A1854" i="12"/>
  <c r="A1855" i="12"/>
  <c r="A1856" i="12"/>
  <c r="A1857" i="12"/>
  <c r="A1858" i="12"/>
  <c r="A1859" i="12"/>
  <c r="A1860" i="12"/>
  <c r="A1861" i="12"/>
  <c r="A1862" i="12"/>
  <c r="A1863" i="12"/>
  <c r="A1864" i="12"/>
  <c r="A1865" i="12"/>
  <c r="A1866" i="12"/>
  <c r="A1867" i="12"/>
  <c r="A1868" i="12"/>
  <c r="A1869" i="12"/>
  <c r="A1870" i="12"/>
  <c r="A1871" i="12"/>
  <c r="A1872" i="12"/>
  <c r="A1873" i="12"/>
  <c r="A1874" i="12"/>
  <c r="A1875" i="12"/>
  <c r="A1876" i="12"/>
  <c r="A1877" i="12"/>
  <c r="A1878" i="12"/>
  <c r="A1879" i="12"/>
  <c r="A1880" i="12"/>
  <c r="A1881" i="12"/>
  <c r="A1882" i="12"/>
  <c r="A1883" i="12"/>
  <c r="A1884" i="12"/>
  <c r="A1885" i="12"/>
  <c r="A1886" i="12"/>
  <c r="A1887" i="12"/>
  <c r="A1888" i="12"/>
  <c r="A1889" i="12"/>
  <c r="A1890" i="12"/>
  <c r="A1891" i="12"/>
  <c r="A1892" i="12"/>
  <c r="A1893" i="12"/>
  <c r="A1894" i="12"/>
  <c r="A1895" i="12"/>
  <c r="A1896" i="12"/>
  <c r="A1897" i="12"/>
  <c r="A1898" i="12"/>
  <c r="A1899" i="12"/>
  <c r="A1900" i="12"/>
  <c r="A1901" i="12"/>
  <c r="A1902" i="12"/>
  <c r="A1903" i="12"/>
  <c r="A1904" i="12"/>
  <c r="A1905" i="12"/>
  <c r="A1906" i="12"/>
  <c r="A1907" i="12"/>
  <c r="A1908" i="12"/>
  <c r="A1909" i="12"/>
  <c r="A1910" i="12"/>
  <c r="A1911" i="12"/>
  <c r="A1912" i="12"/>
  <c r="A1913" i="12"/>
  <c r="A1914" i="12"/>
  <c r="A1915" i="12"/>
  <c r="A1916" i="12"/>
  <c r="A1917" i="12"/>
  <c r="A1918" i="12"/>
  <c r="A1919" i="12"/>
  <c r="A1920" i="12"/>
  <c r="A1921" i="12"/>
  <c r="A1922" i="12"/>
  <c r="A1923" i="12"/>
  <c r="A1924" i="12"/>
  <c r="A1925" i="12"/>
  <c r="A1926" i="12"/>
  <c r="A1927" i="12"/>
  <c r="A1928" i="12"/>
  <c r="A1929" i="12"/>
  <c r="A1930" i="12"/>
  <c r="A1931" i="12"/>
  <c r="A1932" i="12"/>
  <c r="A1933" i="12"/>
  <c r="A1934" i="12"/>
  <c r="A1935" i="12"/>
  <c r="A1936" i="12"/>
  <c r="A1937" i="12"/>
  <c r="A1938" i="12"/>
  <c r="A1939" i="12"/>
  <c r="A1940" i="12"/>
  <c r="A1941" i="12"/>
  <c r="A1942" i="12"/>
  <c r="A1943" i="12"/>
  <c r="A1944" i="12"/>
  <c r="A1945" i="12"/>
  <c r="A1946" i="12"/>
  <c r="A1947" i="12"/>
  <c r="A1948" i="12"/>
  <c r="A1949" i="12"/>
  <c r="A1950" i="12"/>
  <c r="A1951" i="12"/>
  <c r="A1952" i="12"/>
  <c r="A1953" i="12"/>
  <c r="A1954" i="12"/>
  <c r="A1955" i="12"/>
  <c r="A1956" i="12"/>
  <c r="A1957" i="12"/>
  <c r="A1958" i="12"/>
  <c r="A1959" i="12"/>
  <c r="A1960" i="12"/>
  <c r="A1961" i="12"/>
  <c r="A1962" i="12"/>
  <c r="A1963" i="12"/>
  <c r="A1964" i="12"/>
  <c r="A1965" i="12"/>
  <c r="A1966" i="12"/>
  <c r="A1967" i="12"/>
  <c r="A1968" i="12"/>
  <c r="A1969" i="12"/>
  <c r="A1970" i="12"/>
  <c r="A1971" i="12"/>
  <c r="A1972" i="12"/>
  <c r="A1973" i="12"/>
  <c r="A1974" i="12"/>
  <c r="A1975" i="12"/>
  <c r="A1976" i="12"/>
  <c r="A1977" i="12"/>
  <c r="A1978" i="12"/>
  <c r="A1979" i="12"/>
  <c r="A1980" i="12"/>
  <c r="A1981" i="12"/>
  <c r="A1982" i="12"/>
  <c r="A1983" i="12"/>
  <c r="A1984" i="12"/>
  <c r="A1985" i="12"/>
  <c r="A1986" i="12"/>
  <c r="A1987" i="12"/>
  <c r="A1988" i="12"/>
  <c r="A1989" i="12"/>
  <c r="A1990" i="12"/>
  <c r="A1991" i="12"/>
  <c r="A1992" i="12"/>
  <c r="A1993" i="12"/>
  <c r="A1994" i="12"/>
  <c r="A1995" i="12"/>
  <c r="A1996" i="12"/>
  <c r="A1997" i="12"/>
  <c r="A1998" i="12"/>
  <c r="A1999" i="12"/>
  <c r="A2000" i="12"/>
  <c r="A2001" i="12"/>
  <c r="A2002" i="12"/>
  <c r="A2003" i="12"/>
  <c r="A2004" i="12"/>
  <c r="A2005" i="12"/>
  <c r="A2006" i="12"/>
  <c r="A2007" i="12"/>
  <c r="A2008" i="12"/>
  <c r="A2009" i="12"/>
  <c r="A2010" i="12"/>
  <c r="A2011" i="12"/>
  <c r="A2012" i="12"/>
  <c r="A2013" i="12"/>
  <c r="A2014" i="12"/>
  <c r="A2015" i="12"/>
  <c r="A2016" i="12"/>
  <c r="A2017" i="12"/>
  <c r="A2018" i="12"/>
  <c r="A2019" i="12"/>
  <c r="A2020" i="12"/>
  <c r="A2021" i="12"/>
  <c r="A2022" i="12"/>
  <c r="A2023" i="12"/>
  <c r="A2024" i="12"/>
  <c r="A2025" i="12"/>
  <c r="A2026" i="12"/>
  <c r="A2027" i="12"/>
  <c r="A2028" i="12"/>
  <c r="A2029" i="12"/>
  <c r="A2030" i="12"/>
  <c r="A2031" i="12"/>
  <c r="A2032" i="12"/>
  <c r="A2033" i="12"/>
  <c r="A2034" i="12"/>
  <c r="A2035" i="12"/>
  <c r="A2036" i="12"/>
  <c r="A2037" i="12"/>
  <c r="A2038" i="12"/>
  <c r="A2039" i="12"/>
  <c r="A2040" i="12"/>
  <c r="A2041" i="12"/>
  <c r="A2042" i="12"/>
  <c r="A2043" i="12"/>
  <c r="A2044" i="12"/>
  <c r="A2045" i="12"/>
  <c r="A2046" i="12"/>
  <c r="A2047" i="12"/>
  <c r="A2048" i="12"/>
  <c r="A2049" i="12"/>
  <c r="A2050" i="12"/>
  <c r="A2051" i="12"/>
  <c r="A2052" i="12"/>
  <c r="A2053" i="12"/>
  <c r="A2054" i="12"/>
  <c r="A2055" i="12"/>
  <c r="A2056" i="12"/>
  <c r="A2057" i="12"/>
  <c r="A2058" i="12"/>
  <c r="A2059" i="12"/>
  <c r="A2060" i="12"/>
  <c r="A2061" i="12"/>
  <c r="A2062" i="12"/>
  <c r="A2063" i="12"/>
  <c r="A2064" i="12"/>
  <c r="A2065" i="12"/>
  <c r="A2066" i="12"/>
  <c r="A2067" i="12"/>
  <c r="A2068" i="12"/>
  <c r="A2069" i="12"/>
  <c r="A2070" i="12"/>
  <c r="A2071" i="12"/>
  <c r="A2072" i="12"/>
  <c r="A2073" i="12"/>
  <c r="A2074" i="12"/>
  <c r="A2075" i="12"/>
  <c r="A2076" i="12"/>
  <c r="A2077" i="12"/>
  <c r="A2078" i="12"/>
  <c r="A2079" i="12"/>
  <c r="A2080" i="12"/>
  <c r="A2081" i="12"/>
  <c r="A2082" i="12"/>
  <c r="A2083" i="12"/>
  <c r="A2084" i="12"/>
  <c r="A2085" i="12"/>
  <c r="A2086" i="12"/>
  <c r="A2087" i="12"/>
  <c r="A2088" i="12"/>
  <c r="A2089" i="12"/>
  <c r="A2090" i="12"/>
  <c r="A2091" i="12"/>
  <c r="A2092" i="12"/>
  <c r="A2093" i="12"/>
  <c r="A2094" i="12"/>
  <c r="A2095" i="12"/>
  <c r="A2096" i="12"/>
  <c r="A2097" i="12"/>
  <c r="A2098" i="12"/>
  <c r="A2099" i="12"/>
  <c r="A2100" i="12"/>
  <c r="A2101" i="12"/>
  <c r="A2102" i="12"/>
  <c r="A2103" i="12"/>
  <c r="A2104" i="12"/>
  <c r="A2105" i="12"/>
  <c r="A2106" i="12"/>
  <c r="A2107" i="12"/>
  <c r="A2108" i="12"/>
  <c r="A2109" i="12"/>
  <c r="A2110" i="12"/>
  <c r="A2111" i="12"/>
  <c r="A2112" i="12"/>
  <c r="A2113" i="12"/>
  <c r="A2114" i="12"/>
  <c r="A2115" i="12"/>
  <c r="A2116" i="12"/>
  <c r="A2117" i="12"/>
  <c r="A2118" i="12"/>
  <c r="A2119" i="12"/>
  <c r="A2120" i="12"/>
  <c r="A2121" i="12"/>
  <c r="A2122" i="12"/>
  <c r="A2123" i="12"/>
  <c r="A2124" i="12"/>
  <c r="A2125" i="12"/>
  <c r="A2126" i="12"/>
  <c r="A2127" i="12"/>
  <c r="A2128" i="12"/>
  <c r="A2129" i="12"/>
  <c r="A2130" i="12"/>
  <c r="A2131" i="12"/>
  <c r="A2132" i="12"/>
  <c r="A2133" i="12"/>
  <c r="A2134" i="12"/>
  <c r="A2135" i="12"/>
  <c r="A2136" i="12"/>
  <c r="A2137" i="12"/>
  <c r="A2138" i="12"/>
  <c r="A2139" i="12"/>
  <c r="A2140" i="12"/>
  <c r="A2141" i="12"/>
  <c r="A2142" i="12"/>
  <c r="A2143" i="12"/>
  <c r="A2144" i="12"/>
  <c r="A2145" i="12"/>
  <c r="A2146" i="12"/>
  <c r="A2147" i="12"/>
  <c r="A2148" i="12"/>
  <c r="A2149" i="12"/>
  <c r="A2150" i="12"/>
  <c r="A2151" i="12"/>
  <c r="A2152" i="12"/>
  <c r="A2153" i="12"/>
  <c r="A2154" i="12"/>
  <c r="A2155" i="12"/>
  <c r="A2156" i="12"/>
  <c r="A2157" i="12"/>
  <c r="A2158" i="12"/>
  <c r="A2159" i="12"/>
  <c r="A2160" i="12"/>
  <c r="A2161" i="12"/>
  <c r="A2162" i="12"/>
  <c r="A2163" i="12"/>
  <c r="A2164" i="12"/>
  <c r="A2165" i="12"/>
  <c r="A2166" i="12"/>
  <c r="A2167" i="12"/>
  <c r="A2168" i="12"/>
  <c r="A2169" i="12"/>
  <c r="A2170" i="12"/>
  <c r="A2171" i="12"/>
  <c r="A2172" i="12"/>
  <c r="A2173" i="12"/>
  <c r="A2174" i="12"/>
  <c r="A2175" i="12"/>
  <c r="A2176" i="12"/>
  <c r="A2177" i="12"/>
  <c r="A2178" i="12"/>
  <c r="A2179" i="12"/>
  <c r="A2180" i="12"/>
  <c r="A2181" i="12"/>
  <c r="A2182" i="12"/>
  <c r="A2183" i="12"/>
  <c r="A2184" i="12"/>
  <c r="A2185" i="12"/>
  <c r="A2186" i="12"/>
  <c r="A2187" i="12"/>
  <c r="A2188" i="12"/>
  <c r="A2189" i="12"/>
  <c r="A2190" i="12"/>
  <c r="A2191" i="12"/>
  <c r="A2192" i="12"/>
  <c r="A2193" i="12"/>
  <c r="A2194" i="12"/>
  <c r="A2195" i="12"/>
  <c r="A2196" i="12"/>
  <c r="A2197" i="12"/>
  <c r="A2198" i="12"/>
  <c r="A2199" i="12"/>
  <c r="A2200" i="12"/>
  <c r="A2201" i="12"/>
  <c r="A2202" i="12"/>
  <c r="A2203" i="12"/>
  <c r="A2204" i="12"/>
  <c r="A2205" i="12"/>
  <c r="A2206" i="12"/>
  <c r="A2207" i="12"/>
  <c r="A2208" i="12"/>
  <c r="A2209" i="12"/>
  <c r="A2210" i="12"/>
  <c r="A2211" i="12"/>
  <c r="A2212" i="12"/>
  <c r="A2213" i="12"/>
  <c r="A2214" i="12"/>
  <c r="A2215" i="12"/>
  <c r="A2216" i="12"/>
  <c r="A2217" i="12"/>
  <c r="A2218" i="12"/>
  <c r="A2219" i="12"/>
  <c r="A2220" i="12"/>
  <c r="A2221" i="12"/>
  <c r="A2222" i="12"/>
  <c r="A2223" i="12"/>
  <c r="A2224" i="12"/>
  <c r="A2225" i="12"/>
  <c r="A2226" i="12"/>
  <c r="A2227" i="12"/>
  <c r="A2228" i="12"/>
  <c r="A2229" i="12"/>
  <c r="A2230" i="12"/>
  <c r="A2231" i="12"/>
  <c r="A2232" i="12"/>
  <c r="A2233" i="12"/>
  <c r="A2234" i="12"/>
  <c r="A2235" i="12"/>
  <c r="A2236" i="12"/>
  <c r="A2237" i="12"/>
  <c r="A2238" i="12"/>
  <c r="A2239" i="12"/>
  <c r="A2240" i="12"/>
  <c r="A2241" i="12"/>
  <c r="A2242" i="12"/>
  <c r="A2243" i="12"/>
  <c r="A2244" i="12"/>
  <c r="A2245" i="12"/>
  <c r="A2246" i="12"/>
  <c r="A2247" i="12"/>
  <c r="A2248" i="12"/>
  <c r="A2249" i="12"/>
  <c r="A2250" i="12"/>
  <c r="A2251" i="12"/>
  <c r="A2252" i="12"/>
  <c r="A2253" i="12"/>
  <c r="A2254" i="12"/>
  <c r="A2255" i="12"/>
  <c r="A2256" i="12"/>
  <c r="A2257" i="12"/>
  <c r="A2258" i="12"/>
  <c r="A2259" i="12"/>
  <c r="A2260" i="12"/>
  <c r="A2261" i="12"/>
  <c r="A2262" i="12"/>
  <c r="A2263" i="12"/>
  <c r="A2264" i="12"/>
  <c r="A2265" i="12"/>
  <c r="A2266" i="12"/>
  <c r="A2267" i="12"/>
  <c r="A2268" i="12"/>
  <c r="A2269" i="12"/>
  <c r="A2270" i="12"/>
  <c r="A2271" i="12"/>
  <c r="A2272" i="12"/>
  <c r="A2273" i="12"/>
  <c r="A2274" i="12"/>
  <c r="A2275" i="12"/>
  <c r="A2276" i="12"/>
  <c r="A2277" i="12"/>
  <c r="A2278" i="12"/>
  <c r="A2279" i="12"/>
  <c r="A2280" i="12"/>
  <c r="A2281" i="12"/>
  <c r="A2282" i="12"/>
  <c r="A2283" i="12"/>
  <c r="A2284" i="12"/>
  <c r="A2285" i="12"/>
  <c r="A2286" i="12"/>
  <c r="A2287" i="12"/>
  <c r="A2288" i="12"/>
  <c r="A2289" i="12"/>
  <c r="A2290" i="12"/>
  <c r="A2291" i="12"/>
  <c r="A2292" i="12"/>
  <c r="A2293" i="12"/>
  <c r="A2294" i="12"/>
  <c r="A2295" i="12"/>
  <c r="A2296" i="12"/>
  <c r="A2297" i="12"/>
  <c r="A2298" i="12"/>
  <c r="A2299" i="12"/>
  <c r="A2300" i="12"/>
  <c r="A2301" i="12"/>
  <c r="A2302" i="12"/>
  <c r="A2303" i="12"/>
  <c r="A2304" i="12"/>
  <c r="A2305" i="12"/>
  <c r="A2306" i="12"/>
  <c r="A2307" i="12"/>
  <c r="A2308" i="12"/>
  <c r="A2309" i="12"/>
  <c r="A2310" i="12"/>
  <c r="A2311" i="12"/>
  <c r="A2312" i="12"/>
  <c r="A2313" i="12"/>
  <c r="A2314" i="12"/>
  <c r="A2315" i="12"/>
  <c r="A2316" i="12"/>
  <c r="A2317" i="12"/>
  <c r="A2318" i="12"/>
  <c r="A2319" i="12"/>
  <c r="A2320" i="12"/>
  <c r="A2321" i="12"/>
  <c r="A2322" i="12"/>
  <c r="A2323" i="12"/>
  <c r="A2324" i="12"/>
  <c r="A2325" i="12"/>
  <c r="A2326" i="12"/>
  <c r="A2327" i="12"/>
  <c r="A2328" i="12"/>
  <c r="A2329" i="12"/>
  <c r="A2330" i="12"/>
  <c r="A2331" i="12"/>
  <c r="A2332" i="12"/>
  <c r="A2333" i="12"/>
  <c r="A2334" i="12"/>
  <c r="A2335" i="12"/>
  <c r="A2336" i="12"/>
  <c r="A2337" i="12"/>
  <c r="A2338" i="12"/>
  <c r="A2339" i="12"/>
  <c r="A2340" i="12"/>
  <c r="A2341" i="12"/>
  <c r="A2342" i="12"/>
  <c r="A2343" i="12"/>
  <c r="A2344" i="12"/>
  <c r="A2345" i="12"/>
  <c r="A2346" i="12"/>
  <c r="A2347" i="12"/>
  <c r="A2348" i="12"/>
  <c r="A2349" i="12"/>
  <c r="A2350" i="12"/>
  <c r="A2351" i="12"/>
  <c r="A2352" i="12"/>
  <c r="A2353" i="12"/>
  <c r="A2354" i="12"/>
  <c r="A2355" i="12"/>
  <c r="A2356" i="12"/>
  <c r="A2357" i="12"/>
  <c r="A2358" i="12"/>
  <c r="A2359" i="12"/>
  <c r="A2360" i="12"/>
  <c r="A2361" i="12"/>
  <c r="A2362" i="12"/>
  <c r="A2363" i="12"/>
  <c r="A2364" i="12"/>
  <c r="A2365" i="12"/>
  <c r="A2366" i="12"/>
  <c r="A2367" i="12"/>
  <c r="A2368" i="12"/>
  <c r="A2369" i="12"/>
  <c r="A2370" i="12"/>
  <c r="A2371" i="12"/>
  <c r="A2372" i="12"/>
  <c r="A2373" i="12"/>
  <c r="A2374" i="12"/>
  <c r="A2375" i="12"/>
  <c r="A2376" i="12"/>
  <c r="A2377" i="12"/>
  <c r="A2378" i="12"/>
  <c r="A2379" i="12"/>
  <c r="A2380" i="12"/>
  <c r="A2381" i="12"/>
  <c r="A2382" i="12"/>
  <c r="A2383" i="12"/>
  <c r="A2384" i="12"/>
  <c r="A2385" i="12"/>
  <c r="A2386" i="12"/>
  <c r="A2387" i="12"/>
  <c r="A2388" i="12"/>
  <c r="A2389" i="12"/>
  <c r="A2390" i="12"/>
  <c r="A2391" i="12"/>
  <c r="A2392" i="12"/>
  <c r="A2393" i="12"/>
  <c r="A2394" i="12"/>
  <c r="A2395" i="12"/>
  <c r="A2396" i="12"/>
  <c r="A2397" i="12"/>
  <c r="A2398" i="12"/>
  <c r="A2399" i="12"/>
  <c r="A2400" i="12"/>
  <c r="A2401" i="12"/>
  <c r="A2402" i="12"/>
  <c r="A2403" i="12"/>
  <c r="A2404" i="12"/>
  <c r="A2405" i="12"/>
  <c r="A2406" i="12"/>
  <c r="A2407" i="12"/>
  <c r="A2408" i="12"/>
  <c r="A2409" i="12"/>
  <c r="A2410" i="12"/>
  <c r="A2411" i="12"/>
  <c r="A2412" i="12"/>
  <c r="A2413" i="12"/>
  <c r="A2414" i="12"/>
  <c r="A2415" i="12"/>
  <c r="A2416" i="12"/>
  <c r="A2417" i="12"/>
  <c r="A2418" i="12"/>
  <c r="A2419" i="12"/>
  <c r="A2420" i="12"/>
  <c r="A2421" i="12"/>
  <c r="A2422" i="12"/>
  <c r="A2423" i="12"/>
  <c r="A2424" i="12"/>
  <c r="A2425" i="12"/>
  <c r="A2426" i="12"/>
  <c r="A2427" i="12"/>
  <c r="A2428" i="12"/>
  <c r="A2429" i="12"/>
  <c r="A2430" i="12"/>
  <c r="A2431" i="12"/>
  <c r="A2432" i="12"/>
  <c r="A2433" i="12"/>
  <c r="A2434" i="12"/>
  <c r="A2435" i="12"/>
  <c r="A2436" i="12"/>
  <c r="A2437" i="12"/>
  <c r="A2438" i="12"/>
  <c r="A2439" i="12"/>
  <c r="A2440" i="12"/>
  <c r="A2441" i="12"/>
  <c r="A2442" i="12"/>
  <c r="A2443" i="12"/>
  <c r="A2444" i="12"/>
  <c r="A2445" i="12"/>
  <c r="A2446" i="12"/>
  <c r="A2447" i="12"/>
  <c r="A2448" i="12"/>
  <c r="A2449" i="12"/>
  <c r="A2450" i="12"/>
  <c r="A2451" i="12"/>
  <c r="A2452" i="12"/>
  <c r="A2453" i="12"/>
  <c r="A2454" i="12"/>
  <c r="A2455" i="12"/>
  <c r="A2456" i="12"/>
  <c r="A2457" i="12"/>
  <c r="A2458" i="12"/>
  <c r="A2459" i="12"/>
  <c r="A2460" i="12"/>
  <c r="A2461" i="12"/>
  <c r="A2462" i="12"/>
  <c r="A2463" i="12"/>
  <c r="A2464" i="12"/>
  <c r="A2465" i="12"/>
  <c r="A2466" i="12"/>
  <c r="A2467" i="12"/>
  <c r="A2468" i="12"/>
  <c r="A2469" i="12"/>
  <c r="A2470" i="12"/>
  <c r="A2471" i="12"/>
  <c r="A2472" i="12"/>
  <c r="A2473" i="12"/>
  <c r="A2474" i="12"/>
  <c r="A2475" i="12"/>
  <c r="A2476" i="12"/>
  <c r="A2477" i="12"/>
  <c r="A2478" i="12"/>
  <c r="A2479" i="12"/>
  <c r="A2480" i="12"/>
  <c r="A2481" i="12"/>
  <c r="A2482" i="12"/>
  <c r="A2483" i="12"/>
  <c r="A2484" i="12"/>
  <c r="A2485" i="12"/>
  <c r="A2486" i="12"/>
  <c r="A2487" i="12"/>
  <c r="A2488" i="12"/>
  <c r="A2489" i="12"/>
  <c r="A2490" i="12"/>
  <c r="A2491" i="12"/>
  <c r="A2492" i="12"/>
  <c r="A2493" i="12"/>
  <c r="A2494" i="12"/>
  <c r="A2495" i="12"/>
  <c r="A2496" i="12"/>
  <c r="A2497" i="12"/>
  <c r="A2498" i="12"/>
  <c r="A2499" i="12"/>
  <c r="A2500" i="12"/>
  <c r="A2501" i="12"/>
  <c r="A2502" i="12"/>
  <c r="A2503" i="12"/>
  <c r="A2504" i="12"/>
  <c r="A2505" i="12"/>
  <c r="A2506" i="12"/>
  <c r="A2507" i="12"/>
  <c r="A2508" i="12"/>
  <c r="A2509" i="12"/>
  <c r="A2510" i="12"/>
  <c r="A2511" i="12"/>
  <c r="A2512" i="12"/>
  <c r="A2513" i="12"/>
  <c r="A2514" i="12"/>
  <c r="A2515" i="12"/>
  <c r="A2516" i="12"/>
  <c r="A2517" i="12"/>
  <c r="A2518" i="12"/>
  <c r="A2519" i="12"/>
  <c r="A2520" i="12"/>
  <c r="A2521" i="12"/>
  <c r="A2522" i="12"/>
  <c r="A2523" i="12"/>
  <c r="A2524" i="12"/>
  <c r="A2525" i="12"/>
  <c r="A2526" i="12"/>
  <c r="A2527" i="12"/>
  <c r="A2528" i="12"/>
  <c r="A2529" i="12"/>
  <c r="A2530" i="12"/>
  <c r="A2531" i="12"/>
  <c r="A2532" i="12"/>
  <c r="A2533" i="12"/>
  <c r="A2534" i="12"/>
  <c r="A2535" i="12"/>
  <c r="A2536" i="12"/>
  <c r="A2537" i="12"/>
  <c r="A2538" i="12"/>
  <c r="A2539" i="12"/>
  <c r="A2540" i="12"/>
  <c r="A2541" i="12"/>
  <c r="A2542" i="12"/>
  <c r="A2543" i="12"/>
  <c r="A2544" i="12"/>
  <c r="A2545" i="12"/>
  <c r="A2546" i="12"/>
  <c r="A2547" i="12"/>
  <c r="A2548" i="12"/>
  <c r="A2549" i="12"/>
  <c r="A2550" i="12"/>
  <c r="A2551" i="12"/>
  <c r="A2552" i="12"/>
  <c r="A2553" i="12"/>
  <c r="A2554" i="12"/>
  <c r="A2555" i="12"/>
  <c r="A2556" i="12"/>
  <c r="A2557" i="12"/>
  <c r="A2558" i="12"/>
  <c r="A2559" i="12"/>
  <c r="A2560" i="12"/>
  <c r="A2561" i="12"/>
  <c r="A2562" i="12"/>
  <c r="A2563" i="12"/>
  <c r="A2564" i="12"/>
  <c r="A2565" i="12"/>
  <c r="A2566" i="12"/>
  <c r="A2567" i="12"/>
  <c r="A2568" i="12"/>
  <c r="A2569" i="12"/>
  <c r="A2570" i="12"/>
  <c r="A2571" i="12"/>
  <c r="A2572" i="12"/>
  <c r="A2573" i="12"/>
  <c r="A2574" i="12"/>
  <c r="A2575" i="12"/>
  <c r="A2576" i="12"/>
  <c r="A2577" i="12"/>
  <c r="A2578" i="12"/>
  <c r="A2579" i="12"/>
  <c r="A2580" i="12"/>
  <c r="A2581" i="12"/>
  <c r="A2582" i="12"/>
  <c r="A2583" i="12"/>
  <c r="A2584" i="12"/>
  <c r="A2585" i="12"/>
  <c r="A2586" i="12"/>
  <c r="A2587" i="12"/>
  <c r="A2588" i="12"/>
  <c r="A2589" i="12"/>
  <c r="A2590" i="12"/>
  <c r="A2591" i="12"/>
  <c r="A2592" i="12"/>
  <c r="A2593" i="12"/>
  <c r="A2594" i="12"/>
  <c r="A2595" i="12"/>
  <c r="A2596" i="12"/>
  <c r="A2597" i="12"/>
  <c r="A2598" i="12"/>
  <c r="A2599" i="12"/>
  <c r="A2600" i="12"/>
  <c r="A2601" i="12"/>
  <c r="A2602" i="12"/>
  <c r="A2603" i="12"/>
  <c r="A2604" i="12"/>
  <c r="A2605" i="12"/>
  <c r="A2606" i="12"/>
  <c r="A2607" i="12"/>
  <c r="A2608" i="12"/>
  <c r="A2609" i="12"/>
  <c r="A2610" i="12"/>
  <c r="A2611" i="12"/>
  <c r="A2612" i="12"/>
  <c r="A2613" i="12"/>
  <c r="A2614" i="12"/>
  <c r="A2615" i="12"/>
  <c r="A2616" i="12"/>
  <c r="A2617" i="12"/>
  <c r="A2618" i="12"/>
  <c r="A2619" i="12"/>
  <c r="A2620" i="12"/>
  <c r="A2621" i="12"/>
  <c r="A2622" i="12"/>
  <c r="A2623" i="12"/>
  <c r="A2624" i="12"/>
  <c r="A2625" i="12"/>
  <c r="A2626" i="12"/>
  <c r="A2627" i="12"/>
  <c r="A2628" i="12"/>
  <c r="A2629" i="12"/>
  <c r="A2630" i="12"/>
  <c r="A2631" i="12"/>
  <c r="A2632" i="12"/>
  <c r="A2633" i="12"/>
  <c r="A2634" i="12"/>
  <c r="A2635" i="12"/>
  <c r="A2636" i="12"/>
  <c r="A2637" i="12"/>
  <c r="A2638" i="12"/>
  <c r="A2639" i="12"/>
  <c r="A2640" i="12"/>
  <c r="A2641" i="12"/>
  <c r="A2642" i="12"/>
  <c r="A2643" i="12"/>
  <c r="A2644" i="12"/>
  <c r="A2645" i="12"/>
  <c r="A2646" i="12"/>
  <c r="A2647" i="12"/>
  <c r="A2648" i="12"/>
  <c r="A2649" i="12"/>
  <c r="A2650" i="12"/>
  <c r="A2651" i="12"/>
  <c r="A2652" i="12"/>
  <c r="A2653" i="12"/>
  <c r="A2654" i="12"/>
  <c r="A2655" i="12"/>
  <c r="A2656" i="12"/>
  <c r="A2657" i="12"/>
  <c r="A2658" i="12"/>
  <c r="A2659" i="12"/>
  <c r="A2660" i="12"/>
  <c r="A2661" i="12"/>
  <c r="A2662" i="12"/>
  <c r="A2663" i="12"/>
  <c r="A2664" i="12"/>
  <c r="A2665" i="12"/>
  <c r="A2666" i="12"/>
  <c r="A2667" i="12"/>
  <c r="A2668" i="12"/>
  <c r="A2669" i="12"/>
  <c r="A2670" i="12"/>
  <c r="A2671" i="12"/>
  <c r="A2672" i="12"/>
  <c r="A2673" i="12"/>
  <c r="A2674" i="12"/>
  <c r="A2675" i="12"/>
  <c r="A2676" i="12"/>
  <c r="A2677" i="12"/>
  <c r="A2678" i="12"/>
  <c r="A2679" i="12"/>
  <c r="A2680" i="12"/>
  <c r="A2681" i="12"/>
  <c r="A2682" i="12"/>
  <c r="A2683" i="12"/>
  <c r="A2684" i="12"/>
  <c r="A2685" i="12"/>
  <c r="A2686" i="12"/>
  <c r="A2687" i="12"/>
  <c r="A2688" i="12"/>
  <c r="A2689" i="12"/>
  <c r="A2690" i="12"/>
  <c r="A2691" i="12"/>
  <c r="A2692" i="12"/>
  <c r="A2693" i="12"/>
  <c r="A2694" i="12"/>
  <c r="A2695" i="12"/>
  <c r="A2696" i="12"/>
  <c r="A2697" i="12"/>
  <c r="A2698" i="12"/>
  <c r="A2699" i="12"/>
  <c r="A2700" i="12"/>
  <c r="A2701" i="12"/>
  <c r="A2702" i="12"/>
  <c r="A2703" i="12"/>
  <c r="A2704" i="12"/>
  <c r="A2705" i="12"/>
  <c r="A2706" i="12"/>
  <c r="A2707" i="12"/>
  <c r="A2708" i="12"/>
  <c r="A2709" i="12"/>
  <c r="A2710" i="12"/>
  <c r="A2711" i="12"/>
  <c r="A2712" i="12"/>
  <c r="A2713" i="12"/>
  <c r="A2714" i="12"/>
  <c r="A2715" i="12"/>
  <c r="A2716" i="12"/>
  <c r="A2717" i="12"/>
  <c r="A2718" i="12"/>
  <c r="A2719" i="12"/>
  <c r="A2720" i="12"/>
  <c r="A2721" i="12"/>
  <c r="A2722" i="12"/>
  <c r="A2723" i="12"/>
  <c r="A2724" i="12"/>
  <c r="A2725" i="12"/>
  <c r="A2726" i="12"/>
  <c r="A2727" i="12"/>
  <c r="A2728" i="12"/>
  <c r="A2729" i="12"/>
  <c r="A2730" i="12"/>
  <c r="A2731" i="12"/>
  <c r="A2732" i="12"/>
  <c r="A2733" i="12"/>
  <c r="A2734" i="12"/>
  <c r="A2735" i="12"/>
  <c r="A2736" i="12"/>
  <c r="A2737" i="12"/>
  <c r="A2738" i="12"/>
  <c r="A2739" i="12"/>
  <c r="A2740" i="12"/>
  <c r="A2741" i="12"/>
  <c r="A2742" i="12"/>
  <c r="A2743" i="12"/>
  <c r="A2744" i="12"/>
  <c r="A2745" i="12"/>
  <c r="A2746" i="12"/>
  <c r="A2747" i="12"/>
  <c r="A2748" i="12"/>
  <c r="A2749" i="12"/>
  <c r="A2750" i="12"/>
  <c r="A2751" i="12"/>
  <c r="A2752" i="12"/>
  <c r="A2753" i="12"/>
  <c r="A2754" i="12"/>
  <c r="A2755" i="12"/>
  <c r="A2756" i="12"/>
  <c r="A2757" i="12"/>
  <c r="A2758" i="12"/>
  <c r="A2759" i="12"/>
  <c r="A2760" i="12"/>
  <c r="A2761" i="12"/>
  <c r="A2762" i="12"/>
  <c r="A2763" i="12"/>
  <c r="A2764" i="12"/>
  <c r="A2765" i="12"/>
  <c r="A2766" i="12"/>
  <c r="A2767" i="12"/>
  <c r="A2768" i="12"/>
  <c r="A2769" i="12"/>
  <c r="A2770" i="12"/>
  <c r="A2771" i="12"/>
  <c r="A2772" i="12"/>
  <c r="A2773" i="12"/>
  <c r="A2774" i="12"/>
  <c r="A2775" i="12"/>
  <c r="A2776" i="12"/>
  <c r="A2777" i="12"/>
  <c r="A2778" i="12"/>
  <c r="A2779" i="12"/>
  <c r="A2780" i="12"/>
  <c r="A2781" i="12"/>
  <c r="A2782" i="12"/>
  <c r="A2783" i="12"/>
  <c r="A2784" i="12"/>
  <c r="A2785" i="12"/>
  <c r="A2786" i="12"/>
  <c r="A2787" i="12"/>
  <c r="A2788" i="12"/>
  <c r="A2789" i="12"/>
  <c r="A2790" i="12"/>
  <c r="A2791" i="12"/>
  <c r="A2792" i="12"/>
  <c r="A2793" i="12"/>
  <c r="A2794" i="12"/>
  <c r="A2795" i="12"/>
  <c r="A2796" i="12"/>
  <c r="A2797" i="12"/>
  <c r="A2798" i="12"/>
  <c r="A2799" i="12"/>
  <c r="A2800" i="12"/>
  <c r="A2801" i="12"/>
  <c r="A2802" i="12"/>
  <c r="A2803" i="12"/>
  <c r="A2804" i="12"/>
  <c r="A2805" i="12"/>
  <c r="A2806" i="12"/>
  <c r="A2807" i="12"/>
  <c r="A2808" i="12"/>
  <c r="A2809" i="12"/>
  <c r="A2810" i="12"/>
  <c r="A2811" i="12"/>
  <c r="A2812" i="12"/>
  <c r="A2813" i="12"/>
  <c r="A2814" i="12"/>
  <c r="A2815" i="12"/>
  <c r="A2816" i="12"/>
  <c r="A2817" i="12"/>
  <c r="A2818" i="12"/>
  <c r="A2819" i="12"/>
  <c r="A2820" i="12"/>
  <c r="A2821" i="12"/>
  <c r="A2822" i="12"/>
  <c r="A2823" i="12"/>
  <c r="A2824" i="12"/>
  <c r="A2825" i="12"/>
  <c r="A2826" i="12"/>
  <c r="A2827" i="12"/>
  <c r="A2828" i="12"/>
  <c r="A2829" i="12"/>
  <c r="A2830" i="12"/>
  <c r="A2831" i="12"/>
  <c r="A2832" i="12"/>
  <c r="A2833" i="12"/>
  <c r="A2834" i="12"/>
  <c r="A2835" i="12"/>
  <c r="A2836" i="12"/>
  <c r="A2837" i="12"/>
  <c r="A2838" i="12"/>
  <c r="A2839" i="12"/>
  <c r="A2840" i="12"/>
  <c r="A2841" i="12"/>
  <c r="A2842" i="12"/>
  <c r="A2843" i="12"/>
  <c r="A2844" i="12"/>
  <c r="A2845" i="12"/>
  <c r="A2846" i="12"/>
  <c r="A2847" i="12"/>
  <c r="A2848" i="12"/>
  <c r="A2849" i="12"/>
  <c r="A2850" i="12"/>
  <c r="A2851" i="12"/>
  <c r="A2852" i="12"/>
  <c r="A2853" i="12"/>
  <c r="A2854" i="12"/>
  <c r="A2855" i="12"/>
  <c r="A2856" i="12"/>
  <c r="A2857" i="12"/>
  <c r="A2858" i="12"/>
  <c r="A2859" i="12"/>
  <c r="A2860" i="12"/>
  <c r="A2861" i="12"/>
  <c r="A2862" i="12"/>
  <c r="A2863" i="12"/>
  <c r="A2864" i="12"/>
  <c r="A2865" i="12"/>
  <c r="A2866" i="12"/>
  <c r="A2867" i="12"/>
  <c r="A2868" i="12"/>
  <c r="A2869" i="12"/>
  <c r="A2870" i="12"/>
  <c r="A2871" i="12"/>
  <c r="A2872" i="12"/>
  <c r="A2873" i="12"/>
  <c r="A2874" i="12"/>
  <c r="A2875" i="12"/>
  <c r="A2876" i="12"/>
  <c r="A2877" i="12"/>
  <c r="A2878" i="12"/>
  <c r="A2879" i="12"/>
  <c r="A2880" i="12"/>
  <c r="A2881" i="12"/>
  <c r="A2882" i="12"/>
  <c r="A2883" i="12"/>
  <c r="A2884" i="12"/>
  <c r="A2885" i="12"/>
  <c r="A2886" i="12"/>
  <c r="A2887" i="12"/>
  <c r="A2888" i="12"/>
  <c r="A2889" i="12"/>
  <c r="A2890" i="12"/>
  <c r="A2891" i="12"/>
  <c r="A2892" i="12"/>
  <c r="A2893" i="12"/>
  <c r="A2894" i="12"/>
  <c r="A2895" i="12"/>
  <c r="A2896" i="12"/>
  <c r="A2897" i="12"/>
  <c r="A2898" i="12"/>
  <c r="A2899" i="12"/>
  <c r="A2900" i="12"/>
  <c r="A2901" i="12"/>
  <c r="A2902" i="12"/>
  <c r="A2903" i="12"/>
  <c r="A2904" i="12"/>
  <c r="A2905" i="12"/>
  <c r="A2906" i="12"/>
  <c r="A2907" i="12"/>
  <c r="A2908" i="12"/>
  <c r="A2909" i="12"/>
  <c r="A2910" i="12"/>
  <c r="A2911" i="12"/>
  <c r="A2912" i="12"/>
  <c r="A2913" i="12"/>
  <c r="A2914" i="12"/>
  <c r="A2915" i="12"/>
  <c r="A2916" i="12"/>
  <c r="A2917" i="12"/>
  <c r="A2918" i="12"/>
  <c r="A2919" i="12"/>
  <c r="A2920" i="12"/>
  <c r="A2921" i="12"/>
  <c r="A2922" i="12"/>
  <c r="A2923" i="12"/>
  <c r="A2924" i="12"/>
  <c r="A2925" i="12"/>
  <c r="A2926" i="12"/>
  <c r="A2927" i="12"/>
  <c r="A2928" i="12"/>
  <c r="A2929" i="12"/>
  <c r="A2930" i="12"/>
  <c r="A2931" i="12"/>
  <c r="A2932" i="12"/>
  <c r="A2933" i="12"/>
  <c r="A2934" i="12"/>
  <c r="A2935" i="12"/>
  <c r="A2936" i="12"/>
  <c r="A2937" i="12"/>
  <c r="A2938" i="12"/>
  <c r="A2939" i="12"/>
  <c r="A2940" i="12"/>
  <c r="A2941" i="12"/>
  <c r="A2942" i="12"/>
  <c r="A2943" i="12"/>
  <c r="A2944" i="12"/>
  <c r="A2945" i="12"/>
  <c r="A2946" i="12"/>
  <c r="A2947" i="12"/>
  <c r="A2948" i="12"/>
  <c r="A2949" i="12"/>
  <c r="A2950" i="12"/>
  <c r="A2951" i="12"/>
  <c r="A2952" i="12"/>
  <c r="A2953" i="12"/>
  <c r="A2954" i="12"/>
  <c r="A2955" i="12"/>
  <c r="A2956" i="12"/>
  <c r="A2957" i="12"/>
  <c r="A2958" i="12"/>
  <c r="A2959" i="12"/>
  <c r="A2960" i="12"/>
  <c r="A2961" i="12"/>
  <c r="A2962" i="12"/>
  <c r="A2963" i="12"/>
  <c r="A2964" i="12"/>
  <c r="A2965" i="12"/>
  <c r="A2966" i="12"/>
  <c r="A2967" i="12"/>
  <c r="A2968" i="12"/>
  <c r="A2969" i="12"/>
  <c r="A2970" i="12"/>
  <c r="A2971" i="12"/>
  <c r="A2972" i="12"/>
  <c r="A2973" i="12"/>
  <c r="A2974" i="12"/>
  <c r="A2975" i="12"/>
  <c r="A2976" i="12"/>
  <c r="A2977" i="12"/>
  <c r="A2978" i="12"/>
  <c r="A2979" i="12"/>
  <c r="A2980" i="12"/>
  <c r="A2981" i="12"/>
  <c r="A2982" i="12"/>
  <c r="A2983" i="12"/>
  <c r="A2984" i="12"/>
  <c r="A2985" i="12"/>
  <c r="A2986" i="12"/>
  <c r="A2987" i="12"/>
  <c r="A2988" i="12"/>
  <c r="A2989" i="12"/>
  <c r="A2990" i="12"/>
  <c r="A2991" i="12"/>
  <c r="A2992" i="12"/>
  <c r="A2993" i="12"/>
  <c r="A2994" i="12"/>
  <c r="A2995" i="12"/>
  <c r="A2996" i="12"/>
  <c r="A2997" i="12"/>
  <c r="A2998" i="12"/>
  <c r="A2999" i="12"/>
  <c r="A3000" i="12"/>
  <c r="A3001" i="12"/>
  <c r="A3002" i="12"/>
  <c r="A3003" i="12"/>
  <c r="A3004" i="12"/>
  <c r="A3005" i="12"/>
  <c r="A3006" i="12"/>
  <c r="A3007" i="12"/>
  <c r="A3008" i="12"/>
  <c r="A3009" i="12"/>
  <c r="A3010" i="12"/>
  <c r="A3011" i="12"/>
  <c r="A3012" i="12"/>
  <c r="A3013" i="12"/>
  <c r="A3014" i="12"/>
  <c r="A3015" i="12"/>
  <c r="A3016" i="12"/>
  <c r="A3017" i="12"/>
  <c r="A3018" i="12"/>
  <c r="A3019" i="12"/>
  <c r="A3020" i="12"/>
  <c r="A3021" i="12"/>
  <c r="A3022" i="12"/>
  <c r="A3023" i="12"/>
  <c r="A3024" i="12"/>
  <c r="A3025" i="12"/>
  <c r="A3026" i="12"/>
  <c r="A3027" i="12"/>
  <c r="A3028" i="12"/>
  <c r="A3029" i="12"/>
  <c r="A3030" i="12"/>
  <c r="A3031" i="12"/>
  <c r="A3032" i="12"/>
  <c r="A3033" i="12"/>
  <c r="A3034" i="12"/>
  <c r="A3035" i="12"/>
  <c r="A3036" i="12"/>
  <c r="A3037" i="12"/>
  <c r="A3038" i="12"/>
  <c r="A3039" i="12"/>
  <c r="A3040" i="12"/>
  <c r="A3041" i="12"/>
  <c r="A3042" i="12"/>
  <c r="A3043" i="12"/>
  <c r="A3044" i="12"/>
  <c r="A3045" i="12"/>
  <c r="A3046" i="12"/>
  <c r="A3047" i="12"/>
  <c r="A3048" i="12"/>
  <c r="A3049" i="12"/>
  <c r="A3050" i="12"/>
  <c r="A3051" i="12"/>
  <c r="A3052" i="12"/>
  <c r="A3053" i="12"/>
  <c r="A3054" i="12"/>
  <c r="A3055" i="12"/>
  <c r="A3056" i="12"/>
  <c r="A3057" i="12"/>
  <c r="A3058" i="12"/>
  <c r="A3059" i="12"/>
  <c r="A3060" i="12"/>
  <c r="A3061" i="12"/>
  <c r="A3062" i="12"/>
  <c r="A3063" i="12"/>
  <c r="A3064" i="12"/>
  <c r="A3065" i="12"/>
  <c r="A3066" i="12"/>
  <c r="A3067" i="12"/>
  <c r="A3068" i="12"/>
  <c r="A3069" i="12"/>
  <c r="A3070" i="12"/>
  <c r="A3071" i="12"/>
  <c r="A3072" i="12"/>
  <c r="A3073" i="12"/>
  <c r="A3074" i="12"/>
  <c r="A3075" i="12"/>
  <c r="A3076" i="12"/>
  <c r="A3077" i="12"/>
  <c r="A3078" i="12"/>
  <c r="A3079" i="12"/>
  <c r="A3080" i="12"/>
  <c r="A3081" i="12"/>
  <c r="A3082" i="12"/>
  <c r="A3083" i="12"/>
  <c r="A3084" i="12"/>
  <c r="A3085" i="12"/>
  <c r="A3086" i="12"/>
  <c r="A3087" i="12"/>
  <c r="A3088" i="12"/>
  <c r="A3089" i="12"/>
  <c r="A3090" i="12"/>
  <c r="A3091" i="12"/>
  <c r="A3092" i="12"/>
  <c r="A3093" i="12"/>
  <c r="A3094" i="12"/>
  <c r="A3095" i="12"/>
  <c r="A3096" i="12"/>
  <c r="A3097" i="12"/>
  <c r="A3098" i="12"/>
  <c r="A3099" i="12"/>
  <c r="A3100" i="12"/>
  <c r="A3101" i="12"/>
  <c r="A3102" i="12"/>
  <c r="A3103" i="12"/>
  <c r="A3104" i="12"/>
  <c r="A3105" i="12"/>
  <c r="A3106" i="12"/>
  <c r="A3107" i="12"/>
  <c r="A3108" i="12"/>
  <c r="A3109" i="12"/>
  <c r="A3110" i="12"/>
  <c r="A3111" i="12"/>
  <c r="A3112" i="12"/>
  <c r="A3113" i="12"/>
  <c r="A3114" i="12"/>
  <c r="A3115" i="12"/>
  <c r="A3116" i="12"/>
  <c r="A3117" i="12"/>
  <c r="A3118" i="12"/>
  <c r="A3119" i="12"/>
  <c r="A3120" i="12"/>
  <c r="A3121" i="12"/>
  <c r="A3122" i="12"/>
  <c r="A3123" i="12"/>
  <c r="A3124" i="12"/>
  <c r="A3125" i="12"/>
  <c r="A3126" i="12"/>
  <c r="A3127" i="12"/>
  <c r="A3128" i="12"/>
  <c r="A3129" i="12"/>
  <c r="A3130" i="12"/>
  <c r="A3131" i="12"/>
  <c r="A3132" i="12"/>
  <c r="A3133" i="12"/>
  <c r="A3134" i="12"/>
  <c r="A3135" i="12"/>
  <c r="A3136" i="12"/>
  <c r="A3137" i="12"/>
  <c r="A3138" i="12"/>
  <c r="A3139" i="12"/>
  <c r="A3140" i="12"/>
  <c r="A3141" i="12"/>
  <c r="A3142" i="12"/>
  <c r="A3143" i="12"/>
  <c r="A3144" i="12"/>
  <c r="A3145" i="12"/>
  <c r="A3146" i="12"/>
  <c r="A3147" i="12"/>
  <c r="A3148" i="12"/>
  <c r="A3149" i="12"/>
  <c r="A3150" i="12"/>
  <c r="A3151" i="12"/>
  <c r="A3152" i="12"/>
  <c r="A3153" i="12"/>
  <c r="A3154" i="12"/>
  <c r="A3155" i="12"/>
  <c r="A3156" i="12"/>
  <c r="A3157" i="12"/>
  <c r="A3158" i="12"/>
  <c r="A3159" i="12"/>
  <c r="A3160" i="12"/>
  <c r="A3161" i="12"/>
  <c r="A3162" i="12"/>
  <c r="A3163" i="12"/>
  <c r="A3164" i="12"/>
  <c r="A3165" i="12"/>
  <c r="A3166" i="12"/>
  <c r="A3167" i="12"/>
  <c r="A3168" i="12"/>
  <c r="A3169" i="12"/>
  <c r="A3170" i="12"/>
  <c r="A3171" i="12"/>
  <c r="A3172" i="12"/>
  <c r="A3173" i="12"/>
  <c r="A3174" i="12"/>
  <c r="A3175" i="12"/>
  <c r="A3176" i="12"/>
  <c r="A3177" i="12"/>
  <c r="A3178" i="12"/>
  <c r="A3179" i="12"/>
  <c r="A3180" i="12"/>
  <c r="A3181" i="12"/>
  <c r="A3182" i="12"/>
  <c r="A3183" i="12"/>
  <c r="A3184" i="12"/>
  <c r="A3185" i="12"/>
  <c r="A3186" i="12"/>
  <c r="A3187" i="12"/>
  <c r="A3188" i="12"/>
  <c r="A3189" i="12"/>
  <c r="A3190" i="12"/>
  <c r="A3191" i="12"/>
  <c r="A3192" i="12"/>
  <c r="A3193" i="12"/>
  <c r="A3194" i="12"/>
  <c r="A3195" i="12"/>
  <c r="A3196" i="12"/>
  <c r="A3197" i="12"/>
  <c r="A3198" i="12"/>
  <c r="A3199" i="12"/>
  <c r="A3200" i="12"/>
  <c r="A3201" i="12"/>
  <c r="A3202" i="12"/>
  <c r="A3203" i="12"/>
  <c r="A3204" i="12"/>
  <c r="A3205" i="12"/>
  <c r="A3206" i="12"/>
  <c r="A3207" i="12"/>
  <c r="A3208" i="12"/>
  <c r="A3209" i="12"/>
  <c r="A3210" i="12"/>
  <c r="A3211" i="12"/>
  <c r="A3212" i="12"/>
  <c r="A3213" i="12"/>
  <c r="A3214" i="12"/>
  <c r="A3215" i="12"/>
  <c r="A3216" i="12"/>
  <c r="A3217" i="12"/>
  <c r="A3218" i="12"/>
  <c r="A3219" i="12"/>
  <c r="A3220" i="12"/>
  <c r="A3221" i="12"/>
  <c r="A3222" i="12"/>
  <c r="A3223" i="12"/>
  <c r="A3224" i="12"/>
  <c r="A3225" i="12"/>
  <c r="A3226" i="12"/>
  <c r="A3227" i="12"/>
  <c r="A3228" i="12"/>
  <c r="A3229" i="12"/>
  <c r="A3230" i="12"/>
  <c r="A3231" i="12"/>
  <c r="A3232" i="12"/>
  <c r="A3233" i="12"/>
  <c r="A3234" i="12"/>
  <c r="A3235" i="12"/>
  <c r="A3236" i="12"/>
  <c r="A3237" i="12"/>
  <c r="A3238" i="12"/>
  <c r="A3239" i="12"/>
  <c r="A3240" i="12"/>
  <c r="A3241" i="12"/>
  <c r="A3242" i="12"/>
  <c r="A3243" i="12"/>
  <c r="A3244" i="12"/>
  <c r="A3245" i="12"/>
  <c r="A3246" i="12"/>
  <c r="A3247" i="12"/>
  <c r="A3248" i="12"/>
  <c r="A3249" i="12"/>
  <c r="A3250" i="12"/>
  <c r="A3251" i="12"/>
  <c r="A3252" i="12"/>
  <c r="A3253" i="12"/>
  <c r="A3254" i="12"/>
  <c r="A3255" i="12"/>
  <c r="A3256" i="12"/>
  <c r="A3257" i="12"/>
  <c r="A3258" i="12"/>
  <c r="A3259" i="12"/>
  <c r="A3260" i="12"/>
  <c r="A3261" i="12"/>
  <c r="A3262" i="12"/>
  <c r="A3263" i="12"/>
  <c r="A3264" i="12"/>
  <c r="A3265" i="12"/>
  <c r="A3266" i="12"/>
  <c r="A3267" i="12"/>
  <c r="A3268" i="12"/>
  <c r="A3269" i="12"/>
  <c r="A3270" i="12"/>
  <c r="A3271" i="12"/>
  <c r="A3272" i="12"/>
  <c r="A3273" i="12"/>
  <c r="A3274" i="12"/>
  <c r="A3275" i="12"/>
  <c r="A3276" i="12"/>
  <c r="A3277" i="12"/>
  <c r="A3278" i="12"/>
  <c r="A3279" i="12"/>
  <c r="A3280" i="12"/>
  <c r="A3281" i="12"/>
  <c r="A3282" i="12"/>
  <c r="A3283" i="12"/>
  <c r="A3284" i="12"/>
  <c r="A3285" i="12"/>
  <c r="A3286" i="12"/>
  <c r="A3287" i="12"/>
  <c r="A3288" i="12"/>
  <c r="A3289" i="12"/>
  <c r="A3290" i="12"/>
  <c r="A3291" i="12"/>
  <c r="A3292" i="12"/>
  <c r="A3293" i="12"/>
  <c r="A3294" i="12"/>
  <c r="A3295" i="12"/>
  <c r="A3296" i="12"/>
  <c r="A3297" i="12"/>
  <c r="A3298" i="12"/>
  <c r="A3299" i="12"/>
  <c r="A3300" i="12"/>
  <c r="A3301" i="12"/>
  <c r="A3302" i="12"/>
  <c r="A3303" i="12"/>
  <c r="A3304" i="12"/>
  <c r="A3305" i="12"/>
  <c r="A3306" i="12"/>
  <c r="A3307" i="12"/>
  <c r="A3308" i="12"/>
  <c r="A3309" i="12"/>
  <c r="A3310" i="12"/>
  <c r="A3311" i="12"/>
  <c r="A3312" i="12"/>
  <c r="A3313" i="12"/>
  <c r="A3314" i="12"/>
  <c r="A3315" i="12"/>
  <c r="A3316" i="12"/>
  <c r="A3317" i="12"/>
  <c r="A3318" i="12"/>
  <c r="A3319" i="12"/>
  <c r="A3320" i="12"/>
  <c r="A3321" i="12"/>
  <c r="A3322" i="12"/>
  <c r="A3323" i="12"/>
  <c r="A3324" i="12"/>
  <c r="A3325" i="12"/>
  <c r="A3326" i="12"/>
  <c r="A3327" i="12"/>
  <c r="A3328" i="12"/>
  <c r="A3329" i="12"/>
  <c r="A3330" i="12"/>
  <c r="A3331" i="12"/>
  <c r="A3332" i="12"/>
  <c r="A3333" i="12"/>
  <c r="A3334" i="12"/>
  <c r="A3335" i="12"/>
  <c r="A3336" i="12"/>
  <c r="A3337" i="12"/>
  <c r="A3338" i="12"/>
  <c r="A3339" i="12"/>
  <c r="A3340" i="12"/>
  <c r="A3341" i="12"/>
  <c r="A3342" i="12"/>
  <c r="A3343" i="12"/>
  <c r="A3344" i="12"/>
  <c r="A3345" i="12"/>
  <c r="A3346" i="12"/>
  <c r="A3347" i="12"/>
  <c r="A3348" i="12"/>
  <c r="A3349" i="12"/>
  <c r="A3350" i="12"/>
  <c r="A3351" i="12"/>
  <c r="A3352" i="12"/>
  <c r="A3353" i="12"/>
  <c r="A3354" i="12"/>
  <c r="A3355" i="12"/>
  <c r="A3356" i="12"/>
  <c r="A3357" i="12"/>
  <c r="A3358" i="12"/>
  <c r="A3359" i="12"/>
  <c r="A3360" i="12"/>
  <c r="A3361" i="12"/>
  <c r="A3362" i="12"/>
  <c r="A3363" i="12"/>
  <c r="A3364" i="12"/>
  <c r="A3365" i="12"/>
  <c r="A3366" i="12"/>
  <c r="A3367" i="12"/>
  <c r="A3368" i="12"/>
  <c r="A3369" i="12"/>
  <c r="A3370" i="12"/>
  <c r="A3371" i="12"/>
  <c r="A3372" i="12"/>
  <c r="A3373" i="12"/>
  <c r="A3374" i="12"/>
  <c r="A3375" i="12"/>
  <c r="A3376" i="12"/>
  <c r="A3377" i="12"/>
  <c r="A3378" i="12"/>
  <c r="A3379" i="12"/>
  <c r="A3380" i="12"/>
  <c r="A3381" i="12"/>
  <c r="A3382" i="12"/>
  <c r="A3383" i="12"/>
  <c r="A3384" i="12"/>
  <c r="A3385" i="12"/>
  <c r="A3386" i="12"/>
  <c r="A3387" i="12"/>
  <c r="A3388" i="12"/>
  <c r="A3389" i="12"/>
  <c r="A3390" i="12"/>
  <c r="A3391" i="12"/>
  <c r="A3392" i="12"/>
  <c r="A3393" i="12"/>
  <c r="A3394" i="12"/>
  <c r="A3395" i="12"/>
  <c r="A3396" i="12"/>
  <c r="A3397" i="12"/>
  <c r="A3398" i="12"/>
  <c r="A3399" i="12"/>
  <c r="A3400" i="12"/>
  <c r="A3401" i="12"/>
  <c r="A3402" i="12"/>
  <c r="A3403" i="12"/>
  <c r="A3404" i="12"/>
  <c r="A3405" i="12"/>
  <c r="A3406" i="12"/>
  <c r="A3407" i="12"/>
  <c r="A3408" i="12"/>
  <c r="A3409" i="12"/>
  <c r="A3410" i="12"/>
  <c r="A3411" i="12"/>
  <c r="A3412" i="12"/>
  <c r="A3413" i="12"/>
  <c r="A3414" i="12"/>
  <c r="A3415" i="12"/>
  <c r="A3416" i="12"/>
  <c r="A3417" i="12"/>
  <c r="A3418" i="12"/>
  <c r="A3419" i="12"/>
  <c r="A3420" i="12"/>
  <c r="A3421" i="12"/>
  <c r="A3422" i="12"/>
  <c r="A3423" i="12"/>
  <c r="A3424" i="12"/>
  <c r="A3425" i="12"/>
  <c r="A3426" i="12"/>
  <c r="A3427" i="12"/>
  <c r="A3428" i="12"/>
  <c r="A3429" i="12"/>
  <c r="A3430" i="12"/>
  <c r="A3431" i="12"/>
  <c r="A3432" i="12"/>
  <c r="A3433" i="12"/>
  <c r="A3434" i="12"/>
  <c r="A3435" i="12"/>
  <c r="A3436" i="12"/>
  <c r="A3437" i="12"/>
  <c r="A3438" i="12"/>
  <c r="A3439" i="12"/>
  <c r="A3440" i="12"/>
  <c r="A3441" i="12"/>
  <c r="A3442" i="12"/>
  <c r="A3443" i="12"/>
  <c r="A3444" i="12"/>
  <c r="A3445" i="12"/>
  <c r="A3446" i="12"/>
  <c r="A3447" i="12"/>
  <c r="A3448" i="12"/>
  <c r="A3449" i="12"/>
  <c r="A3450" i="12"/>
  <c r="A3451" i="12"/>
  <c r="A3452" i="12"/>
  <c r="A3453" i="12"/>
  <c r="A3454" i="12"/>
  <c r="A3455" i="12"/>
  <c r="A3456" i="12"/>
  <c r="A3457" i="12"/>
  <c r="A3458" i="12"/>
  <c r="A3459" i="12"/>
  <c r="A3460" i="12"/>
  <c r="A3461" i="12"/>
  <c r="A3462" i="12"/>
  <c r="A3463" i="12"/>
  <c r="A3464" i="12"/>
  <c r="A3465" i="12"/>
  <c r="A3466" i="12"/>
  <c r="A3467" i="12"/>
  <c r="A3468" i="12"/>
  <c r="A3469" i="12"/>
  <c r="A3470" i="12"/>
  <c r="A3471" i="12"/>
  <c r="A3472" i="12"/>
  <c r="A3473" i="12"/>
  <c r="A3474" i="12"/>
  <c r="A3475" i="12"/>
  <c r="A3476" i="12"/>
  <c r="A3477" i="12"/>
  <c r="A3478" i="12"/>
  <c r="A3479" i="12"/>
  <c r="A3480" i="12"/>
  <c r="A3481" i="12"/>
  <c r="A3482" i="12"/>
  <c r="A3483" i="12"/>
  <c r="A3484" i="12"/>
  <c r="A3485" i="12"/>
  <c r="A3486" i="12"/>
  <c r="A3487" i="12"/>
  <c r="A3488" i="12"/>
  <c r="A3489" i="12"/>
  <c r="A3490" i="12"/>
  <c r="A3491" i="12"/>
  <c r="A3492" i="12"/>
  <c r="A3493" i="12"/>
  <c r="A3494" i="12"/>
  <c r="A3495" i="12"/>
  <c r="A3496" i="12"/>
  <c r="A3497" i="12"/>
  <c r="A3498" i="12"/>
  <c r="A3499" i="12"/>
  <c r="A3500" i="12"/>
  <c r="A3501" i="12"/>
  <c r="A3502" i="12"/>
  <c r="A3503" i="12"/>
  <c r="A3504" i="12"/>
  <c r="A3505" i="12"/>
  <c r="A3506" i="12"/>
  <c r="A3507" i="12"/>
  <c r="A3508" i="12"/>
  <c r="A3509" i="12"/>
  <c r="A3510" i="12"/>
  <c r="A3511" i="12"/>
  <c r="A3512" i="12"/>
  <c r="A3513" i="12"/>
  <c r="A3514" i="12"/>
  <c r="A3515" i="12"/>
  <c r="A3516" i="12"/>
  <c r="A3517" i="12"/>
  <c r="A3518" i="12"/>
  <c r="A3519" i="12"/>
  <c r="A3520" i="12"/>
  <c r="A3521" i="12"/>
  <c r="A3522" i="12"/>
  <c r="A3523" i="12"/>
  <c r="A3524" i="12"/>
  <c r="A3525" i="12"/>
  <c r="A3526" i="12"/>
  <c r="A3527" i="12"/>
  <c r="A3528" i="12"/>
  <c r="A3529" i="12"/>
  <c r="A3530" i="12"/>
  <c r="A3531" i="12"/>
  <c r="A3532" i="12"/>
  <c r="A3533" i="12"/>
  <c r="A3534" i="12"/>
  <c r="A3535" i="12"/>
  <c r="A3536" i="12"/>
  <c r="A3537" i="12"/>
  <c r="A3538" i="12"/>
  <c r="A3539" i="12"/>
  <c r="A3540" i="12"/>
  <c r="A3541" i="12"/>
  <c r="A3542" i="12"/>
  <c r="A3543" i="12"/>
  <c r="A3544" i="12"/>
  <c r="A3545" i="12"/>
  <c r="A3546" i="12"/>
  <c r="A3547" i="12"/>
  <c r="A3548" i="12"/>
  <c r="A3549" i="12"/>
  <c r="A3550" i="12"/>
  <c r="A3551" i="12"/>
  <c r="A3552" i="12"/>
  <c r="A3553" i="12"/>
  <c r="A3554" i="12"/>
  <c r="A3555" i="12"/>
  <c r="A3556" i="12"/>
  <c r="A3557" i="12"/>
  <c r="A3558" i="12"/>
  <c r="A3559" i="12"/>
  <c r="A3560" i="12"/>
  <c r="A3561" i="12"/>
  <c r="A3562" i="12"/>
  <c r="A3563" i="12"/>
  <c r="A3564" i="12"/>
  <c r="A3565" i="12"/>
  <c r="A3566" i="12"/>
  <c r="A3567" i="12"/>
  <c r="A3568" i="12"/>
  <c r="A3569" i="12"/>
  <c r="A3570" i="12"/>
  <c r="A3571" i="12"/>
  <c r="A3572" i="12"/>
  <c r="A3573" i="12"/>
  <c r="A3574" i="12"/>
  <c r="A3575" i="12"/>
  <c r="A3576" i="12"/>
  <c r="A3577" i="12"/>
  <c r="A3578" i="12"/>
  <c r="A3579" i="12"/>
  <c r="A3580" i="12"/>
  <c r="A3581" i="12"/>
  <c r="A3582" i="12"/>
  <c r="A3583" i="12"/>
  <c r="A3584" i="12"/>
  <c r="A3585" i="12"/>
  <c r="A3586" i="12"/>
  <c r="A3587" i="12"/>
  <c r="A3588" i="12"/>
  <c r="A3589" i="12"/>
  <c r="A3590" i="12"/>
  <c r="A3591" i="12"/>
  <c r="A3592" i="12"/>
  <c r="A3593" i="12"/>
  <c r="A3594" i="12"/>
  <c r="A3595" i="12"/>
  <c r="A3596" i="12"/>
  <c r="A3597" i="12"/>
  <c r="A3598" i="12"/>
  <c r="A3599" i="12"/>
  <c r="A3600" i="12"/>
  <c r="A3601" i="12"/>
  <c r="A3602" i="12"/>
  <c r="A3603" i="12"/>
  <c r="A3604" i="12"/>
  <c r="A3605" i="12"/>
  <c r="A3606" i="12"/>
  <c r="A3607" i="12"/>
  <c r="A3608" i="12"/>
  <c r="A3609" i="12"/>
  <c r="A3610" i="12"/>
  <c r="A3611" i="12"/>
  <c r="A3612" i="12"/>
  <c r="A3613" i="12"/>
  <c r="A3614" i="12"/>
  <c r="A3615" i="12"/>
  <c r="A3616" i="12"/>
  <c r="A3617" i="12"/>
  <c r="A3618" i="12"/>
  <c r="A3619" i="12"/>
  <c r="A3620" i="12"/>
  <c r="A3621" i="12"/>
  <c r="A3622" i="12"/>
  <c r="A3623" i="12"/>
  <c r="A3624" i="12"/>
  <c r="A3625" i="12"/>
  <c r="A3626" i="12"/>
  <c r="A3627" i="12"/>
  <c r="A3628" i="12"/>
  <c r="A3629" i="12"/>
  <c r="A3630" i="12"/>
  <c r="A3631" i="12"/>
  <c r="A3632" i="12"/>
  <c r="A3633" i="12"/>
  <c r="A3634" i="12"/>
  <c r="A3635" i="12"/>
  <c r="A3636" i="12"/>
  <c r="A3637" i="12"/>
  <c r="A3638" i="12"/>
  <c r="A3639" i="12"/>
  <c r="A3640" i="12"/>
  <c r="A3641" i="12"/>
  <c r="A3642" i="12"/>
  <c r="A3643" i="12"/>
  <c r="A3644" i="12"/>
  <c r="A3645" i="12"/>
  <c r="A3646" i="12"/>
  <c r="A3647" i="12"/>
  <c r="A3648" i="12"/>
  <c r="A3649" i="12"/>
  <c r="A3650" i="12"/>
  <c r="A3651" i="12"/>
  <c r="A3652" i="12"/>
  <c r="A3653" i="12"/>
  <c r="A3654" i="12"/>
  <c r="A3655" i="12"/>
  <c r="A3656" i="12"/>
  <c r="A3657" i="12"/>
  <c r="A3658" i="12"/>
  <c r="A3659" i="12"/>
  <c r="A3660" i="12"/>
  <c r="A3661" i="12"/>
  <c r="A3662" i="12"/>
  <c r="A3663" i="12"/>
  <c r="A3664" i="12"/>
  <c r="A3665" i="12"/>
  <c r="A3666" i="12"/>
  <c r="A3667" i="12"/>
  <c r="A3668" i="12"/>
  <c r="A3669" i="12"/>
  <c r="A3670" i="12"/>
  <c r="A3671" i="12"/>
  <c r="A3672" i="12"/>
  <c r="A3673" i="12"/>
  <c r="A3674" i="12"/>
  <c r="A3675" i="12"/>
  <c r="A3676" i="12"/>
  <c r="A3677" i="12"/>
  <c r="A3678" i="12"/>
  <c r="A3679" i="12"/>
  <c r="A3680" i="12"/>
  <c r="A3681" i="12"/>
  <c r="A3682" i="12"/>
  <c r="A3683" i="12"/>
  <c r="A3684" i="12"/>
  <c r="A3685" i="12"/>
  <c r="A3686" i="12"/>
  <c r="A3687" i="12"/>
  <c r="A3688" i="12"/>
  <c r="A3689" i="12"/>
  <c r="A3690" i="12"/>
  <c r="A3691" i="12"/>
  <c r="A3692" i="12"/>
  <c r="A3693" i="12"/>
  <c r="A3694" i="12"/>
  <c r="A3695" i="12"/>
  <c r="A3696" i="12"/>
  <c r="A3697" i="12"/>
  <c r="A3698" i="12"/>
  <c r="A3699" i="12"/>
  <c r="A3700" i="12"/>
  <c r="A3701" i="12"/>
  <c r="A3702" i="12"/>
  <c r="A3703" i="12"/>
  <c r="A3704" i="12"/>
  <c r="A3705" i="12"/>
  <c r="A3706" i="12"/>
  <c r="A3707" i="12"/>
  <c r="A3708" i="12"/>
  <c r="A3709" i="12"/>
  <c r="A3710" i="12"/>
  <c r="A3711" i="12"/>
  <c r="A3712" i="12"/>
  <c r="A3713" i="12"/>
  <c r="A3714" i="12"/>
  <c r="A3715" i="12"/>
  <c r="A3716" i="12"/>
  <c r="A3717" i="12"/>
  <c r="A3718" i="12"/>
  <c r="A3719" i="12"/>
  <c r="A3720" i="12"/>
  <c r="A3721" i="12"/>
  <c r="A3722" i="12"/>
  <c r="A3723" i="12"/>
  <c r="A3724" i="12"/>
  <c r="A3725" i="12"/>
  <c r="A3726" i="12"/>
  <c r="A3727" i="12"/>
  <c r="A3728" i="12"/>
  <c r="A3729" i="12"/>
  <c r="A3730" i="12"/>
  <c r="A3731" i="12"/>
  <c r="A3732" i="12"/>
  <c r="A3733" i="12"/>
  <c r="A3734" i="12"/>
  <c r="A3735" i="12"/>
  <c r="A3736" i="12"/>
  <c r="A3737" i="12"/>
  <c r="A3738" i="12"/>
  <c r="A3739" i="12"/>
  <c r="A3740" i="12"/>
  <c r="A3741" i="12"/>
  <c r="A3742" i="12"/>
  <c r="A3743" i="12"/>
  <c r="A3744" i="12"/>
  <c r="A3745" i="12"/>
  <c r="A3746" i="12"/>
  <c r="A3747" i="12"/>
  <c r="A3748" i="12"/>
  <c r="A3749" i="12"/>
  <c r="A3750" i="12"/>
  <c r="A3751" i="12"/>
  <c r="A3752" i="12"/>
  <c r="A3753" i="12"/>
  <c r="A3754" i="12"/>
  <c r="A3755" i="12"/>
  <c r="A3756" i="12"/>
  <c r="A3757" i="12"/>
  <c r="A3758" i="12"/>
  <c r="A3759" i="12"/>
  <c r="A3760" i="12"/>
  <c r="A3761" i="12"/>
  <c r="A3762" i="12"/>
  <c r="A3763" i="12"/>
  <c r="A3764" i="12"/>
  <c r="A3765" i="12"/>
  <c r="A3766" i="12"/>
  <c r="A3767" i="12"/>
  <c r="A3768" i="12"/>
  <c r="A3769" i="12"/>
  <c r="A3770" i="12"/>
  <c r="A3771" i="12"/>
  <c r="A3772" i="12"/>
  <c r="A3773" i="12"/>
  <c r="A3774" i="12"/>
  <c r="A3775" i="12"/>
  <c r="A3776" i="12"/>
  <c r="A3777" i="12"/>
  <c r="A3778" i="12"/>
  <c r="A3779" i="12"/>
  <c r="A3780" i="12"/>
  <c r="A3781" i="12"/>
  <c r="A3782" i="12"/>
  <c r="A3783" i="12"/>
  <c r="A3784" i="12"/>
  <c r="A3785" i="12"/>
  <c r="A3786" i="12"/>
  <c r="A3787" i="12"/>
  <c r="A3788" i="12"/>
  <c r="A3789" i="12"/>
  <c r="A3790" i="12"/>
  <c r="A3791" i="12"/>
  <c r="A3792" i="12"/>
  <c r="A3793" i="12"/>
  <c r="A3794" i="12"/>
  <c r="A3795" i="12"/>
  <c r="A3796" i="12"/>
  <c r="A3797" i="12"/>
  <c r="A3798" i="12"/>
  <c r="A3799" i="12"/>
  <c r="A3800" i="12"/>
  <c r="A3801" i="12"/>
  <c r="A3802" i="12"/>
  <c r="A3803" i="12"/>
  <c r="A3804" i="12"/>
  <c r="A3805" i="12"/>
  <c r="A3806" i="12"/>
  <c r="A3807" i="12"/>
  <c r="A3808" i="12"/>
  <c r="A3809" i="12"/>
  <c r="A3810" i="12"/>
  <c r="A3811" i="12"/>
  <c r="A3812" i="12"/>
  <c r="A3813" i="12"/>
  <c r="A3814" i="12"/>
  <c r="A3815" i="12"/>
  <c r="A3816" i="12"/>
  <c r="A3817" i="12"/>
  <c r="A3818" i="12"/>
  <c r="A3819" i="12"/>
  <c r="A3820" i="12"/>
  <c r="A3821" i="12"/>
  <c r="A3822" i="12"/>
  <c r="A3823" i="12"/>
  <c r="A3824" i="12"/>
  <c r="A3825" i="12"/>
  <c r="A3826" i="12"/>
  <c r="A3827" i="12"/>
  <c r="A3828" i="12"/>
  <c r="A3829" i="12"/>
  <c r="A3830" i="12"/>
  <c r="A3831" i="12"/>
  <c r="A3832" i="12"/>
  <c r="A3833" i="12"/>
  <c r="A3834" i="12"/>
  <c r="A3835" i="12"/>
  <c r="A3836" i="12"/>
  <c r="A3837" i="12"/>
  <c r="A3838" i="12"/>
  <c r="A3839" i="12"/>
  <c r="A3840" i="12"/>
  <c r="A3841" i="12"/>
  <c r="A3842" i="12"/>
  <c r="A3843" i="12"/>
  <c r="A3844" i="12"/>
  <c r="A3845" i="12"/>
  <c r="A3846" i="12"/>
  <c r="A3847" i="12"/>
  <c r="A3848" i="12"/>
  <c r="A3849" i="12"/>
  <c r="A3850" i="12"/>
  <c r="A3851" i="12"/>
  <c r="A3852" i="12"/>
  <c r="A3853" i="12"/>
  <c r="A3854" i="12"/>
  <c r="A3855" i="12"/>
  <c r="A3856" i="12"/>
  <c r="A3857" i="12"/>
  <c r="A3858" i="12"/>
  <c r="A3859" i="12"/>
  <c r="A3860" i="12"/>
  <c r="A3861" i="12"/>
  <c r="A3862" i="12"/>
  <c r="A3863" i="12"/>
  <c r="A3864" i="12"/>
  <c r="A3865" i="12"/>
  <c r="A3866" i="12"/>
  <c r="A3867" i="12"/>
  <c r="A3868" i="12"/>
  <c r="A3869" i="12"/>
  <c r="A3870" i="12"/>
  <c r="A3871" i="12"/>
  <c r="A3872" i="12"/>
  <c r="A3873" i="12"/>
  <c r="A3874" i="12"/>
  <c r="A3875" i="12"/>
  <c r="A3876" i="12"/>
  <c r="A3877" i="12"/>
  <c r="A3878" i="12"/>
  <c r="A3879" i="12"/>
  <c r="A3880" i="12"/>
  <c r="A3881" i="12"/>
  <c r="A3882" i="12"/>
  <c r="A3883" i="12"/>
  <c r="A3884" i="12"/>
  <c r="A3885" i="12"/>
  <c r="A3886" i="12"/>
  <c r="A3887" i="12"/>
  <c r="A3888" i="12"/>
  <c r="A3889" i="12"/>
  <c r="A3890" i="12"/>
  <c r="A3891" i="12"/>
  <c r="A3892" i="12"/>
  <c r="A3893" i="12"/>
  <c r="A3894" i="12"/>
  <c r="A3895" i="12"/>
  <c r="A3896" i="12"/>
  <c r="A3897" i="12"/>
  <c r="A3898" i="12"/>
  <c r="A3899" i="12"/>
  <c r="A3900" i="12"/>
  <c r="A3901" i="12"/>
  <c r="A3902" i="12"/>
  <c r="A3903" i="12"/>
  <c r="A3904" i="12"/>
  <c r="A3905" i="12"/>
  <c r="A3906" i="12"/>
  <c r="A3907" i="12"/>
  <c r="A3908" i="12"/>
  <c r="A3909" i="12"/>
  <c r="A3910" i="12"/>
  <c r="A3911" i="12"/>
  <c r="A3912" i="12"/>
  <c r="A3913" i="12"/>
  <c r="A3914" i="12"/>
  <c r="A3915" i="12"/>
  <c r="A3916" i="12"/>
  <c r="A3917" i="12"/>
  <c r="A3918" i="12"/>
  <c r="A3919" i="12"/>
  <c r="A3920" i="12"/>
  <c r="A3921" i="12"/>
  <c r="A3922" i="12"/>
  <c r="A3923" i="12"/>
  <c r="A3924" i="12"/>
  <c r="A3925" i="12"/>
  <c r="A3926" i="12"/>
  <c r="A3927" i="12"/>
  <c r="A3928" i="12"/>
  <c r="A3929" i="12"/>
  <c r="A3930" i="12"/>
  <c r="A3931" i="12"/>
  <c r="A3932" i="12"/>
  <c r="A3933" i="12"/>
  <c r="A3934" i="12"/>
  <c r="A3935" i="12"/>
  <c r="A3936" i="12"/>
  <c r="A3937" i="12"/>
  <c r="A3938" i="12"/>
  <c r="A3939" i="12"/>
  <c r="A3940" i="12"/>
  <c r="A3941" i="12"/>
  <c r="A3942" i="12"/>
  <c r="A3943" i="12"/>
  <c r="A3944" i="12"/>
  <c r="A3945" i="12"/>
  <c r="A3946" i="12"/>
  <c r="A3947" i="12"/>
  <c r="A3948" i="12"/>
  <c r="A3949" i="12"/>
  <c r="A3950" i="12"/>
  <c r="A3951" i="12"/>
  <c r="A3952" i="12"/>
  <c r="A3953" i="12"/>
  <c r="A3954" i="12"/>
  <c r="A3955" i="12"/>
  <c r="A3956" i="12"/>
  <c r="A3957" i="12"/>
  <c r="A3958" i="12"/>
  <c r="A3959" i="12"/>
  <c r="A3960" i="12"/>
  <c r="A3961" i="12"/>
  <c r="A3962" i="12"/>
  <c r="A3963" i="12"/>
  <c r="A3964" i="12"/>
  <c r="A3965" i="12"/>
  <c r="A3966" i="12"/>
  <c r="A3967" i="12"/>
  <c r="A3968" i="12"/>
  <c r="A3969" i="12"/>
  <c r="A3970" i="12"/>
  <c r="A3971" i="12"/>
  <c r="A3972" i="12"/>
  <c r="A3973" i="12"/>
  <c r="A3974" i="12"/>
  <c r="A3975" i="12"/>
  <c r="A3976" i="12"/>
  <c r="A3977" i="12"/>
  <c r="A3978" i="12"/>
  <c r="A3979" i="12"/>
  <c r="A3980" i="12"/>
  <c r="A3981" i="12"/>
  <c r="A3982" i="12"/>
  <c r="A3983" i="12"/>
  <c r="A3984" i="12"/>
  <c r="A3985" i="12"/>
  <c r="A3986" i="12"/>
  <c r="A3987" i="12"/>
  <c r="A3988" i="12"/>
  <c r="A3989" i="12"/>
  <c r="A3990" i="12"/>
  <c r="A3991" i="12"/>
  <c r="A3992" i="12"/>
  <c r="A3993" i="12"/>
  <c r="A3994" i="12"/>
  <c r="A3995" i="12"/>
  <c r="A3996" i="12"/>
  <c r="A3997" i="12"/>
  <c r="A3998" i="12"/>
  <c r="A3999" i="12"/>
  <c r="A4000" i="12"/>
  <c r="A4001" i="12"/>
  <c r="A4002" i="12"/>
  <c r="A4003" i="12"/>
  <c r="A4004" i="12"/>
  <c r="A4005" i="12"/>
  <c r="A4006" i="12"/>
  <c r="A4007" i="12"/>
  <c r="A4008" i="12"/>
  <c r="A4009" i="12"/>
  <c r="A4010" i="12"/>
  <c r="A4011" i="12"/>
  <c r="A4012" i="12"/>
  <c r="A4013" i="12"/>
  <c r="A4014" i="12"/>
  <c r="A4015" i="12"/>
  <c r="A4016" i="12"/>
  <c r="A4017" i="12"/>
  <c r="A4018" i="12"/>
  <c r="A4019" i="12"/>
  <c r="A4020" i="12"/>
  <c r="A4021" i="12"/>
  <c r="A4022" i="12"/>
  <c r="A4023" i="12"/>
  <c r="A4024" i="12"/>
  <c r="A4025" i="12"/>
  <c r="A4026" i="12"/>
  <c r="A4027" i="12"/>
  <c r="A4028" i="12"/>
  <c r="A4029" i="12"/>
  <c r="A4030" i="12"/>
  <c r="A4031" i="12"/>
  <c r="A4032" i="12"/>
  <c r="A4033" i="12"/>
  <c r="A4034" i="12"/>
  <c r="A4035" i="12"/>
  <c r="A4036" i="12"/>
  <c r="A4037" i="12"/>
  <c r="A4038" i="12"/>
  <c r="A4039" i="12"/>
  <c r="A4040" i="12"/>
  <c r="A4041" i="12"/>
  <c r="A4042" i="12"/>
  <c r="A4043" i="12"/>
  <c r="A4044" i="12"/>
  <c r="A4045" i="12"/>
  <c r="A4046" i="12"/>
  <c r="A4047" i="12"/>
  <c r="A4048" i="12"/>
  <c r="A4049" i="12"/>
  <c r="A4050" i="12"/>
  <c r="A4051" i="12"/>
  <c r="A4052" i="12"/>
  <c r="A4053" i="12"/>
  <c r="A4054" i="12"/>
  <c r="A4055" i="12"/>
  <c r="A4056" i="12"/>
  <c r="A4057" i="12"/>
  <c r="A4058" i="12"/>
  <c r="A4059" i="12"/>
  <c r="A4060" i="12"/>
  <c r="A4061" i="12"/>
  <c r="A4062" i="12"/>
  <c r="A4063" i="12"/>
  <c r="A4064" i="12"/>
  <c r="A4065" i="12"/>
  <c r="A4066" i="12"/>
  <c r="A4067" i="12"/>
  <c r="A4068" i="12"/>
  <c r="A4069" i="12"/>
  <c r="A4070" i="12"/>
  <c r="A4071" i="12"/>
  <c r="A4072" i="12"/>
  <c r="A4073" i="12"/>
  <c r="A4074" i="12"/>
  <c r="A4075" i="12"/>
  <c r="A4076" i="12"/>
  <c r="A4077" i="12"/>
  <c r="A4078" i="12"/>
  <c r="A4079" i="12"/>
  <c r="A4080" i="12"/>
  <c r="A4081" i="12"/>
  <c r="A4082" i="12"/>
  <c r="A4083" i="12"/>
  <c r="A4084" i="12"/>
  <c r="A4085" i="12"/>
  <c r="A4086" i="12"/>
  <c r="A4087" i="12"/>
  <c r="A4088" i="12"/>
  <c r="A4089" i="12"/>
  <c r="A4090" i="12"/>
  <c r="A4091" i="12"/>
  <c r="A4092" i="12"/>
  <c r="A4093" i="12"/>
  <c r="A4094" i="12"/>
  <c r="A4095" i="12"/>
  <c r="A4096" i="12"/>
  <c r="A4097" i="12"/>
  <c r="A4098" i="12"/>
  <c r="A4099" i="12"/>
  <c r="A4100" i="12"/>
  <c r="A4101" i="12"/>
  <c r="A4102" i="12"/>
  <c r="A4103" i="12"/>
  <c r="A4104" i="12"/>
  <c r="A4105" i="12"/>
  <c r="A4106" i="12"/>
  <c r="A4107" i="12"/>
  <c r="A4108" i="12"/>
  <c r="A4109" i="12"/>
  <c r="A4110" i="12"/>
  <c r="A4111" i="12"/>
  <c r="A4112" i="12"/>
  <c r="A4113" i="12"/>
  <c r="A4114" i="12"/>
  <c r="A4115" i="12"/>
  <c r="A4116" i="12"/>
  <c r="A4117" i="12"/>
  <c r="A4118" i="12"/>
  <c r="A4119" i="12"/>
  <c r="A4120" i="12"/>
  <c r="A4121" i="12"/>
  <c r="A4122" i="12"/>
  <c r="A4123" i="12"/>
  <c r="A4124" i="12"/>
  <c r="A4125" i="12"/>
  <c r="A4126" i="12"/>
  <c r="A4127" i="12"/>
  <c r="A4128" i="12"/>
  <c r="A4129" i="12"/>
  <c r="A4130" i="12"/>
  <c r="A4131" i="12"/>
  <c r="A4132" i="12"/>
  <c r="A4133" i="12"/>
  <c r="A4134" i="12"/>
  <c r="A4135" i="12"/>
  <c r="A4136" i="12"/>
  <c r="A4137" i="12"/>
  <c r="A4138" i="12"/>
  <c r="A4139" i="12"/>
  <c r="A4140" i="12"/>
  <c r="A4141" i="12"/>
  <c r="A4142" i="12"/>
  <c r="A4143" i="12"/>
  <c r="A4144" i="12"/>
  <c r="A4145" i="12"/>
  <c r="A4146" i="12"/>
  <c r="A4147" i="12"/>
  <c r="A4148" i="12"/>
  <c r="A4149" i="12"/>
  <c r="A4150" i="12"/>
  <c r="A4151" i="12"/>
  <c r="A4152" i="12"/>
  <c r="A4153" i="12"/>
  <c r="A4154" i="12"/>
  <c r="A4155" i="12"/>
  <c r="A4156" i="12"/>
  <c r="A4157" i="12"/>
  <c r="A4158" i="12"/>
  <c r="A4159" i="12"/>
  <c r="A4160" i="12"/>
  <c r="A4161" i="12"/>
  <c r="A4162" i="12"/>
  <c r="A4163" i="12"/>
  <c r="A4164" i="12"/>
  <c r="A4165" i="12"/>
  <c r="A4166" i="12"/>
  <c r="A4167" i="12"/>
  <c r="A4168" i="12"/>
  <c r="A4169" i="12"/>
  <c r="A4170" i="12"/>
  <c r="A4171" i="12"/>
  <c r="A4172" i="12"/>
  <c r="A4173" i="12"/>
  <c r="A4174" i="12"/>
  <c r="A4175" i="12"/>
  <c r="A4176" i="12"/>
  <c r="A4177" i="12"/>
  <c r="A4178" i="12"/>
  <c r="A4179" i="12"/>
  <c r="A4180" i="12"/>
  <c r="A4181" i="12"/>
  <c r="A4182" i="12"/>
  <c r="A4183" i="12"/>
  <c r="A4184" i="12"/>
  <c r="A4185" i="12"/>
  <c r="A4186" i="12"/>
  <c r="A4187" i="12"/>
  <c r="A4188" i="12"/>
  <c r="A4189" i="12"/>
  <c r="A4190" i="12"/>
  <c r="A4191" i="12"/>
  <c r="A4192" i="12"/>
  <c r="A4193" i="12"/>
  <c r="A4194" i="12"/>
  <c r="A4195" i="12"/>
  <c r="A4196" i="12"/>
  <c r="A4197" i="12"/>
  <c r="A4198" i="12"/>
  <c r="A4199" i="12"/>
  <c r="A4200" i="12"/>
  <c r="A4201" i="12"/>
  <c r="A4202" i="12"/>
  <c r="A4203" i="12"/>
  <c r="A4204" i="12"/>
  <c r="A4205" i="12"/>
  <c r="A4206" i="12"/>
  <c r="A4207" i="12"/>
  <c r="A4208" i="12"/>
  <c r="A4209" i="12"/>
  <c r="A4210" i="12"/>
  <c r="A4211" i="12"/>
  <c r="A4212" i="12"/>
  <c r="A4213" i="12"/>
  <c r="A4214" i="12"/>
  <c r="A4215" i="12"/>
  <c r="A4216" i="12"/>
  <c r="A4217" i="12"/>
  <c r="A4218" i="12"/>
  <c r="A4219" i="12"/>
  <c r="A4220" i="12"/>
  <c r="A4221" i="12"/>
  <c r="A4222" i="12"/>
  <c r="A4223" i="12"/>
  <c r="A4224" i="12"/>
  <c r="A4225" i="12"/>
  <c r="A4226" i="12"/>
  <c r="A4227" i="12"/>
  <c r="A4228" i="12"/>
  <c r="A4229" i="12"/>
  <c r="A4230" i="12"/>
  <c r="A4231" i="12"/>
  <c r="A4232" i="12"/>
  <c r="A4233" i="12"/>
  <c r="A4234" i="12"/>
  <c r="A4235" i="12"/>
  <c r="A4236" i="12"/>
  <c r="A4237" i="12"/>
  <c r="A4238" i="12"/>
  <c r="A4239" i="12"/>
  <c r="A4240" i="12"/>
  <c r="A4241" i="12"/>
  <c r="A4242" i="12"/>
  <c r="A4243" i="12"/>
  <c r="A4244" i="12"/>
  <c r="A4245" i="12"/>
  <c r="A4246" i="12"/>
  <c r="A4247" i="12"/>
  <c r="A4248" i="12"/>
  <c r="A4249" i="12"/>
  <c r="A4250" i="12"/>
  <c r="A4251" i="12"/>
  <c r="A4252" i="12"/>
  <c r="A4253" i="12"/>
  <c r="A4254" i="12"/>
  <c r="A4255" i="12"/>
  <c r="A4256" i="12"/>
  <c r="A4257" i="12"/>
  <c r="A4258" i="12"/>
  <c r="A4259" i="12"/>
  <c r="A4260" i="12"/>
  <c r="A4261" i="12"/>
  <c r="A4262" i="12"/>
  <c r="A4263" i="12"/>
  <c r="A4264" i="12"/>
  <c r="A4265" i="12"/>
  <c r="A4266" i="12"/>
  <c r="A4267" i="12"/>
  <c r="A4268" i="12"/>
  <c r="A4269" i="12"/>
  <c r="A4270" i="12"/>
  <c r="A4271" i="12"/>
  <c r="A4272" i="12"/>
  <c r="A4273" i="12"/>
  <c r="A4274" i="12"/>
  <c r="A4275" i="12"/>
  <c r="A4276" i="12"/>
  <c r="A4277" i="12"/>
  <c r="A4278" i="12"/>
  <c r="A4279" i="12"/>
  <c r="A4280" i="12"/>
  <c r="A4281" i="12"/>
  <c r="A4282" i="12"/>
  <c r="A4283" i="12"/>
  <c r="A4284" i="12"/>
  <c r="A4285" i="12"/>
  <c r="A4286" i="12"/>
  <c r="A4287" i="12"/>
  <c r="A4288" i="12"/>
  <c r="A4289" i="12"/>
  <c r="A4290" i="12"/>
  <c r="A4291" i="12"/>
  <c r="A4292" i="12"/>
  <c r="A4293" i="12"/>
  <c r="A4294" i="12"/>
  <c r="A4295" i="12"/>
  <c r="A4296" i="12"/>
  <c r="A4297" i="12"/>
  <c r="A4298" i="12"/>
  <c r="A4299" i="12"/>
  <c r="A4300" i="12"/>
  <c r="A4301" i="12"/>
  <c r="A4302" i="12"/>
  <c r="A4303" i="12"/>
  <c r="A4304" i="12"/>
  <c r="A4305" i="12"/>
  <c r="A4306" i="12"/>
  <c r="A4307" i="12"/>
  <c r="A4308" i="12"/>
  <c r="A4309" i="12"/>
  <c r="A4310" i="12"/>
  <c r="A4311" i="12"/>
  <c r="A4312" i="12"/>
  <c r="A4313" i="12"/>
  <c r="A4314" i="12"/>
  <c r="A4315" i="12"/>
  <c r="A4316" i="12"/>
  <c r="A4317" i="12"/>
  <c r="A4318" i="12"/>
  <c r="A4319" i="12"/>
  <c r="A4320" i="12"/>
  <c r="A4321" i="12"/>
  <c r="A4322" i="12"/>
  <c r="A4323" i="12"/>
  <c r="A4324" i="12"/>
  <c r="A4325" i="12"/>
  <c r="A4326" i="12"/>
  <c r="A4327" i="12"/>
  <c r="A4328" i="12"/>
  <c r="A4329" i="12"/>
  <c r="A4330" i="12"/>
  <c r="A4331" i="12"/>
  <c r="A4332" i="12"/>
  <c r="A4333" i="12"/>
  <c r="A4334" i="12"/>
  <c r="A4335" i="12"/>
  <c r="A4336" i="12"/>
  <c r="A4337" i="12"/>
  <c r="A4338" i="12"/>
  <c r="A4339" i="12"/>
  <c r="A4340" i="12"/>
  <c r="A4341" i="12"/>
  <c r="A4342" i="12"/>
  <c r="A4343" i="12"/>
  <c r="A4344" i="12"/>
  <c r="A4345" i="12"/>
  <c r="A4346" i="12"/>
  <c r="A4347" i="12"/>
  <c r="A4348" i="12"/>
  <c r="A4349" i="12"/>
  <c r="A4350" i="12"/>
  <c r="A4351" i="12"/>
  <c r="A4352" i="12"/>
  <c r="A4353" i="12"/>
  <c r="A4354" i="12"/>
  <c r="A4355" i="12"/>
  <c r="A4356" i="12"/>
  <c r="A4357" i="12"/>
  <c r="A4358" i="12"/>
  <c r="A4359" i="12"/>
  <c r="A4360" i="12"/>
  <c r="A4361" i="12"/>
  <c r="A4362" i="12"/>
  <c r="A4363" i="12"/>
  <c r="A4364" i="12"/>
  <c r="A4365" i="12"/>
  <c r="A4366" i="12"/>
  <c r="A4367" i="12"/>
  <c r="A4368" i="12"/>
  <c r="A4369" i="12"/>
  <c r="A4370" i="12"/>
  <c r="A4371" i="12"/>
  <c r="A4372" i="12"/>
  <c r="A4373" i="12"/>
  <c r="A4374" i="12"/>
  <c r="A4375" i="12"/>
  <c r="A4376" i="12"/>
  <c r="A4377" i="12"/>
  <c r="A4378" i="12"/>
  <c r="A4379" i="12"/>
  <c r="A4380" i="12"/>
  <c r="A4381" i="12"/>
  <c r="A4382" i="12"/>
  <c r="A4383" i="12"/>
  <c r="A4384" i="12"/>
  <c r="A4385" i="12"/>
  <c r="A4386" i="12"/>
  <c r="A4387" i="12"/>
  <c r="A4388" i="12"/>
  <c r="A4389" i="12"/>
  <c r="A4390" i="12"/>
  <c r="A4391" i="12"/>
  <c r="A4392" i="12"/>
  <c r="A4393" i="12"/>
  <c r="A4394" i="12"/>
  <c r="A4395" i="12"/>
  <c r="A4396" i="12"/>
  <c r="A4397" i="12"/>
  <c r="A4398" i="12"/>
  <c r="A4399" i="12"/>
  <c r="A4400" i="12"/>
  <c r="A4401" i="12"/>
  <c r="A4402" i="12"/>
  <c r="A4403" i="12"/>
  <c r="A4404" i="12"/>
  <c r="A4405" i="12"/>
  <c r="A4406" i="12"/>
  <c r="A4407" i="12"/>
  <c r="A4408" i="12"/>
  <c r="A4409" i="12"/>
  <c r="A4410" i="12"/>
  <c r="A4411" i="12"/>
  <c r="A4412" i="12"/>
  <c r="A4413" i="12"/>
  <c r="A4414" i="12"/>
  <c r="A4415" i="12"/>
  <c r="A4416" i="12"/>
  <c r="A4417" i="12"/>
  <c r="A4418" i="12"/>
  <c r="A4419" i="12"/>
  <c r="A4420" i="12"/>
  <c r="A4421" i="12"/>
  <c r="A4422" i="12"/>
  <c r="A4423" i="12"/>
  <c r="A4424" i="12"/>
  <c r="A4425" i="12"/>
  <c r="A4426" i="12"/>
  <c r="A4427" i="12"/>
  <c r="A4428" i="12"/>
  <c r="A4429" i="12"/>
  <c r="A4430" i="12"/>
  <c r="A4431" i="12"/>
  <c r="A4432" i="12"/>
  <c r="A4433" i="12"/>
  <c r="A4434" i="12"/>
  <c r="A4435" i="12"/>
  <c r="A4436" i="12"/>
  <c r="A4437" i="12"/>
  <c r="A4438" i="12"/>
  <c r="A4439" i="12"/>
  <c r="A4440" i="12"/>
  <c r="A4441" i="12"/>
  <c r="A4442" i="12"/>
  <c r="A4443" i="12"/>
  <c r="A4444" i="12"/>
  <c r="A4445" i="12"/>
  <c r="A4446" i="12"/>
  <c r="A4447" i="12"/>
  <c r="A4448" i="12"/>
  <c r="A4449" i="12"/>
  <c r="A4450" i="12"/>
  <c r="A4451" i="12"/>
  <c r="A4452" i="12"/>
  <c r="A4453" i="12"/>
  <c r="A4454" i="12"/>
  <c r="A4455" i="12"/>
  <c r="A4456" i="12"/>
  <c r="A4457" i="12"/>
  <c r="A4458" i="12"/>
  <c r="A4459" i="12"/>
  <c r="A4460" i="12"/>
  <c r="A4461" i="12"/>
  <c r="A4462" i="12"/>
  <c r="A4463" i="12"/>
  <c r="A4464" i="12"/>
  <c r="A4465" i="12"/>
  <c r="A4466" i="12"/>
  <c r="A4467" i="12"/>
  <c r="A4468" i="12"/>
  <c r="A4469" i="12"/>
  <c r="A4470" i="12"/>
  <c r="A4471" i="12"/>
  <c r="A4472" i="12"/>
  <c r="A4473" i="12"/>
  <c r="A4474" i="12"/>
  <c r="A4475" i="12"/>
  <c r="A4476" i="12"/>
  <c r="A4477" i="12"/>
  <c r="A4478" i="12"/>
  <c r="A4479" i="12"/>
  <c r="A4480" i="12"/>
  <c r="A4481" i="12"/>
  <c r="A4482" i="12"/>
  <c r="A4483" i="12"/>
  <c r="A4484" i="12"/>
  <c r="A4485" i="12"/>
  <c r="A4486" i="12"/>
  <c r="A4487" i="12"/>
  <c r="A4488" i="12"/>
  <c r="A4489" i="12"/>
  <c r="A4490" i="12"/>
  <c r="A4491" i="12"/>
  <c r="A4492" i="12"/>
  <c r="A4493" i="12"/>
  <c r="A4494" i="12"/>
  <c r="A4495" i="12"/>
  <c r="A4496" i="12"/>
  <c r="A4497" i="12"/>
  <c r="A4498" i="12"/>
  <c r="A4499" i="12"/>
  <c r="A4500" i="12"/>
  <c r="A4501" i="12"/>
  <c r="A4502" i="12"/>
  <c r="A4503" i="12"/>
  <c r="A4504" i="12"/>
  <c r="A4505" i="12"/>
  <c r="A4506" i="12"/>
  <c r="A4507" i="12"/>
  <c r="A4508" i="12"/>
  <c r="A4509" i="12"/>
  <c r="A4510" i="12"/>
  <c r="A4511" i="12"/>
  <c r="A4512" i="12"/>
  <c r="A4513" i="12"/>
  <c r="A4514" i="12"/>
  <c r="A4515" i="12"/>
  <c r="A4516" i="12"/>
  <c r="A4517" i="12"/>
  <c r="A4518" i="12"/>
  <c r="A4519" i="12"/>
  <c r="A4520" i="12"/>
  <c r="A4521" i="12"/>
  <c r="A4522" i="12"/>
  <c r="A4523" i="12"/>
  <c r="A4524" i="12"/>
  <c r="A4525" i="12"/>
  <c r="A4526" i="12"/>
  <c r="A4527" i="12"/>
  <c r="A4528" i="12"/>
  <c r="A4529" i="12"/>
  <c r="A4530" i="12"/>
  <c r="A4531" i="12"/>
  <c r="A4532" i="12"/>
  <c r="A4533" i="12"/>
  <c r="A4534" i="12"/>
  <c r="A4535" i="12"/>
  <c r="A4536" i="12"/>
  <c r="A4537" i="12"/>
  <c r="A4538" i="12"/>
  <c r="A4539" i="12"/>
  <c r="A4540" i="12"/>
  <c r="A4541" i="12"/>
  <c r="A4542" i="12"/>
  <c r="A4543" i="12"/>
  <c r="A4544" i="12"/>
  <c r="A4545" i="12"/>
  <c r="A4546" i="12"/>
  <c r="A4547" i="12"/>
  <c r="A4548" i="12"/>
  <c r="A4549" i="12"/>
  <c r="A4550" i="12"/>
  <c r="A4551" i="12"/>
  <c r="A4552" i="12"/>
  <c r="A4553" i="12"/>
  <c r="A4554" i="12"/>
  <c r="A4555" i="12"/>
  <c r="A4556" i="12"/>
  <c r="A4557" i="12"/>
  <c r="A4558" i="12"/>
  <c r="A4559" i="12"/>
  <c r="A4560" i="12"/>
  <c r="A4561" i="12"/>
  <c r="A4562" i="12"/>
  <c r="A4563" i="12"/>
  <c r="A4564" i="12"/>
  <c r="A4565" i="12"/>
  <c r="A4566" i="12"/>
  <c r="A4567" i="12"/>
  <c r="A4568" i="12"/>
  <c r="A4569" i="12"/>
  <c r="A4570" i="12"/>
  <c r="A4571" i="12"/>
  <c r="A4572" i="12"/>
  <c r="A4573" i="12"/>
  <c r="A4574" i="12"/>
  <c r="A4575" i="12"/>
  <c r="A4576" i="12"/>
  <c r="A4577" i="12"/>
  <c r="A4578" i="12"/>
  <c r="A4579" i="12"/>
  <c r="A4580" i="12"/>
  <c r="A4581" i="12"/>
  <c r="A4582" i="12"/>
  <c r="A4583" i="12"/>
  <c r="A4584" i="12"/>
  <c r="A4585" i="12"/>
  <c r="A4586" i="12"/>
  <c r="A4587" i="12"/>
  <c r="A4588" i="12"/>
  <c r="A4589" i="12"/>
  <c r="A4590" i="12"/>
  <c r="A4591" i="12"/>
  <c r="A4592" i="12"/>
  <c r="A4593" i="12"/>
  <c r="A4594" i="12"/>
  <c r="A4595" i="12"/>
  <c r="A4596" i="12"/>
  <c r="A4597" i="12"/>
  <c r="A4598" i="12"/>
  <c r="A4599" i="12"/>
  <c r="A4600" i="12"/>
  <c r="A4601" i="12"/>
  <c r="A4602" i="12"/>
  <c r="A4603" i="12"/>
  <c r="A4604" i="12"/>
  <c r="A4605" i="12"/>
  <c r="A4606" i="12"/>
  <c r="A4607" i="12"/>
  <c r="A4608" i="12"/>
  <c r="A4609" i="12"/>
  <c r="A4610" i="12"/>
  <c r="A4611" i="12"/>
  <c r="A4612" i="12"/>
  <c r="A4613" i="12"/>
  <c r="A4614" i="12"/>
  <c r="A4615" i="12"/>
  <c r="A4616" i="12"/>
  <c r="A4617" i="12"/>
  <c r="A4618" i="12"/>
  <c r="A4619" i="12"/>
  <c r="A4620" i="12"/>
  <c r="A4621" i="12"/>
  <c r="A4622" i="12"/>
  <c r="A4623" i="12"/>
  <c r="A4624" i="12"/>
  <c r="A4625" i="12"/>
  <c r="A4626" i="12"/>
  <c r="A4627" i="12"/>
  <c r="A4628" i="12"/>
  <c r="A4629" i="12"/>
  <c r="A4630" i="12"/>
  <c r="A4631" i="12"/>
  <c r="A4632" i="12"/>
  <c r="A4633" i="12"/>
  <c r="A4634" i="12"/>
  <c r="A4635" i="12"/>
  <c r="A4636" i="12"/>
  <c r="A4637" i="12"/>
  <c r="A4638" i="12"/>
  <c r="A4639" i="12"/>
  <c r="A4640" i="12"/>
  <c r="A4641" i="12"/>
  <c r="A4642" i="12"/>
  <c r="A4643" i="12"/>
  <c r="A4644" i="12"/>
  <c r="A4645" i="12"/>
  <c r="A4646" i="12"/>
  <c r="A4647" i="12"/>
  <c r="A4648" i="12"/>
  <c r="A4649" i="12"/>
  <c r="A4650" i="12"/>
  <c r="A4651" i="12"/>
  <c r="A4652" i="12"/>
  <c r="A4653" i="12"/>
  <c r="A4654" i="12"/>
  <c r="A4655" i="12"/>
  <c r="A4656" i="12"/>
  <c r="A4657" i="12"/>
  <c r="A4658" i="12"/>
  <c r="A4659" i="12"/>
  <c r="A4660" i="12"/>
  <c r="A4661" i="12"/>
  <c r="A4662" i="12"/>
  <c r="A4663" i="12"/>
  <c r="A4664" i="12"/>
  <c r="A4665" i="12"/>
  <c r="A4666" i="12"/>
  <c r="A4667" i="12"/>
  <c r="A4668" i="12"/>
  <c r="A4669" i="12"/>
  <c r="A4670" i="12"/>
  <c r="A4671" i="12"/>
  <c r="A4672" i="12"/>
  <c r="A4673" i="12"/>
  <c r="A4674" i="12"/>
  <c r="A4675" i="12"/>
  <c r="A4676" i="12"/>
  <c r="A4677" i="12"/>
  <c r="A4678" i="12"/>
  <c r="A4679" i="12"/>
  <c r="A4680" i="12"/>
  <c r="A4681" i="12"/>
  <c r="A4682" i="12"/>
  <c r="A4683" i="12"/>
  <c r="A4684" i="12"/>
  <c r="A4685" i="12"/>
  <c r="A4686" i="12"/>
  <c r="A4687" i="12"/>
  <c r="A4688" i="12"/>
  <c r="A4689" i="12"/>
  <c r="A4690" i="12"/>
  <c r="A4691" i="12"/>
  <c r="A4692" i="12"/>
  <c r="A4693" i="12"/>
  <c r="A4694" i="12"/>
  <c r="A4695" i="12"/>
  <c r="A4696" i="12"/>
  <c r="A4697" i="12"/>
  <c r="A4698" i="12"/>
  <c r="A4699" i="12"/>
  <c r="A4700" i="12"/>
  <c r="A4701" i="12"/>
  <c r="A4702" i="12"/>
  <c r="A4703" i="12"/>
  <c r="A4704" i="12"/>
  <c r="A4705" i="12"/>
  <c r="A4706" i="12"/>
  <c r="A4707" i="12"/>
  <c r="A4708" i="12"/>
  <c r="A4709" i="12"/>
  <c r="A4710" i="12"/>
  <c r="A4711" i="12"/>
  <c r="A4712" i="12"/>
  <c r="A4713" i="12"/>
  <c r="A4714" i="12"/>
  <c r="A4715" i="12"/>
  <c r="A4716" i="12"/>
  <c r="A4717" i="12"/>
  <c r="A4718" i="12"/>
  <c r="A4719" i="12"/>
  <c r="A4720" i="12"/>
  <c r="A4721" i="12"/>
  <c r="A4722" i="12"/>
  <c r="A4723" i="12"/>
  <c r="A4724" i="12"/>
  <c r="A4725" i="12"/>
  <c r="A4726" i="12"/>
  <c r="A4727" i="12"/>
  <c r="A4728" i="12"/>
  <c r="A4729" i="12"/>
  <c r="A4730" i="12"/>
  <c r="A4731" i="12"/>
  <c r="A4732" i="12"/>
  <c r="A4733" i="12"/>
  <c r="A4734" i="12"/>
  <c r="A4735" i="12"/>
  <c r="A4736" i="12"/>
  <c r="A4737" i="12"/>
  <c r="A4738" i="12"/>
  <c r="A4739" i="12"/>
  <c r="A4740" i="12"/>
  <c r="A4741" i="12"/>
  <c r="A4742" i="12"/>
  <c r="A4743" i="12"/>
  <c r="A4744" i="12"/>
  <c r="A4745" i="12"/>
  <c r="A4746" i="12"/>
  <c r="A4747" i="12"/>
  <c r="A4748" i="12"/>
  <c r="A4749" i="12"/>
  <c r="A4750" i="12"/>
  <c r="A4751" i="12"/>
  <c r="A4752" i="12"/>
  <c r="A4753" i="12"/>
  <c r="A4754" i="12"/>
  <c r="A4755" i="12"/>
  <c r="A4756" i="12"/>
  <c r="A4757" i="12"/>
  <c r="A4758" i="12"/>
  <c r="A4759" i="12"/>
  <c r="A4760" i="12"/>
  <c r="A4761" i="12"/>
  <c r="A4762" i="12"/>
  <c r="A4763" i="12"/>
  <c r="A4764" i="12"/>
  <c r="A4765" i="12"/>
  <c r="A4766" i="12"/>
  <c r="A4767" i="12"/>
  <c r="A4768" i="12"/>
  <c r="A4769" i="12"/>
  <c r="A4770" i="12"/>
  <c r="A4771" i="12"/>
  <c r="A4772" i="12"/>
  <c r="A4773" i="12"/>
  <c r="A4774" i="12"/>
  <c r="A4775" i="12"/>
  <c r="A4776" i="12"/>
  <c r="A4777" i="12"/>
  <c r="A4778" i="12"/>
  <c r="A4779" i="12"/>
  <c r="A4780" i="12"/>
  <c r="A4781" i="12"/>
  <c r="A4782" i="12"/>
  <c r="A4783" i="12"/>
  <c r="A4784" i="12"/>
  <c r="A4785" i="12"/>
  <c r="A4786" i="12"/>
  <c r="A4787" i="12"/>
  <c r="A4788" i="12"/>
  <c r="A4789" i="12"/>
  <c r="A4790" i="12"/>
  <c r="A4791" i="12"/>
  <c r="A4792" i="12"/>
  <c r="A4793" i="12"/>
  <c r="A4794" i="12"/>
  <c r="A4795" i="12"/>
  <c r="A4796" i="12"/>
  <c r="A4797" i="12"/>
  <c r="A4798" i="12"/>
  <c r="A4799" i="12"/>
  <c r="A4800" i="12"/>
  <c r="A4801" i="12"/>
  <c r="A4802" i="12"/>
  <c r="A4803" i="12"/>
  <c r="A4804" i="12"/>
  <c r="A4805" i="12"/>
  <c r="A4806" i="12"/>
  <c r="A4807" i="12"/>
  <c r="A4808" i="12"/>
  <c r="A4809" i="12"/>
  <c r="A4810" i="12"/>
  <c r="A4811" i="12"/>
  <c r="A4812" i="12"/>
  <c r="A4813" i="12"/>
  <c r="A4814" i="12"/>
  <c r="A4815" i="12"/>
  <c r="A4816" i="12"/>
  <c r="A4817" i="12"/>
  <c r="A4818" i="12"/>
  <c r="A4819" i="12"/>
  <c r="A4820" i="12"/>
  <c r="A4821" i="12"/>
  <c r="A4822" i="12"/>
  <c r="A4823" i="12"/>
  <c r="A4824" i="12"/>
  <c r="A4825" i="12"/>
  <c r="A4826" i="12"/>
  <c r="A4827" i="12"/>
  <c r="A4828" i="12"/>
  <c r="A4829" i="12"/>
  <c r="A4830" i="12"/>
  <c r="A4831" i="12"/>
  <c r="A4832" i="12"/>
  <c r="A4833" i="12"/>
  <c r="A4834" i="12"/>
  <c r="A4835" i="12"/>
  <c r="A4836" i="12"/>
  <c r="A4837" i="12"/>
  <c r="A4838" i="12"/>
  <c r="A4839" i="12"/>
  <c r="A4840" i="12"/>
  <c r="A4841" i="12"/>
  <c r="A4842" i="12"/>
  <c r="A4843" i="12"/>
  <c r="A4844" i="12"/>
  <c r="A4845" i="12"/>
  <c r="A4846" i="12"/>
  <c r="A4847" i="12"/>
  <c r="A4848" i="12"/>
  <c r="A4849" i="12"/>
  <c r="A4850" i="12"/>
  <c r="A4851" i="12"/>
  <c r="A4852" i="12"/>
  <c r="A4853" i="12"/>
  <c r="A4854" i="12"/>
  <c r="A4855" i="12"/>
  <c r="A4856" i="12"/>
  <c r="A4857" i="12"/>
  <c r="A4858" i="12"/>
  <c r="A4859" i="12"/>
  <c r="A4860" i="12"/>
  <c r="A4861" i="12"/>
  <c r="A4862" i="12"/>
  <c r="A4863" i="12"/>
  <c r="A4864" i="12"/>
  <c r="A4865" i="12"/>
  <c r="A4866" i="12"/>
  <c r="A4867" i="12"/>
  <c r="A4868" i="12"/>
  <c r="A4869" i="12"/>
  <c r="A4870" i="12"/>
  <c r="A4871" i="12"/>
  <c r="A4872" i="12"/>
  <c r="A4873" i="12"/>
  <c r="A4874" i="12"/>
  <c r="A4875" i="12"/>
  <c r="A4876" i="12"/>
  <c r="A4877" i="12"/>
  <c r="A4878" i="12"/>
  <c r="A4879" i="12"/>
  <c r="A4880" i="12"/>
  <c r="A4881" i="12"/>
  <c r="A4882" i="12"/>
  <c r="A4883" i="12"/>
  <c r="A4884" i="12"/>
  <c r="A4885" i="12"/>
  <c r="A4886" i="12"/>
  <c r="A4887" i="12"/>
  <c r="A4888" i="12"/>
  <c r="A4889" i="12"/>
  <c r="A4890" i="12"/>
  <c r="A4891" i="12"/>
  <c r="A4892" i="12"/>
  <c r="A4893" i="12"/>
  <c r="A4894" i="12"/>
  <c r="A4895" i="12"/>
  <c r="A4896" i="12"/>
  <c r="A4897" i="12"/>
  <c r="A4898" i="12"/>
  <c r="A4899" i="12"/>
  <c r="A4900" i="12"/>
  <c r="A4901" i="12"/>
  <c r="A4902" i="12"/>
  <c r="A4903" i="12"/>
  <c r="A4904" i="12"/>
  <c r="A4905" i="12"/>
  <c r="A4906" i="12"/>
  <c r="A4907" i="12"/>
  <c r="A4908" i="12"/>
  <c r="A4909" i="12"/>
  <c r="A4910" i="12"/>
  <c r="A4911" i="12"/>
  <c r="A4912" i="12"/>
  <c r="A4913" i="12"/>
  <c r="A4914" i="12"/>
  <c r="A4915" i="12"/>
  <c r="A4916" i="12"/>
  <c r="A4917" i="12"/>
  <c r="A4918" i="12"/>
  <c r="A4919" i="12"/>
  <c r="A4920" i="12"/>
  <c r="A4921" i="12"/>
  <c r="A4922" i="12"/>
  <c r="A4923" i="12"/>
  <c r="A4924" i="12"/>
  <c r="A4925" i="12"/>
  <c r="A4926" i="12"/>
  <c r="A4927" i="12"/>
  <c r="A4928" i="12"/>
  <c r="A4929" i="12"/>
  <c r="A4930" i="12"/>
  <c r="A4931" i="12"/>
  <c r="A4932" i="12"/>
  <c r="A4933" i="12"/>
  <c r="A4934" i="12"/>
  <c r="A4935" i="12"/>
  <c r="A4936" i="12"/>
  <c r="A4937" i="12"/>
  <c r="A4938" i="12"/>
  <c r="A4939" i="12"/>
  <c r="A4940" i="12"/>
  <c r="A4941" i="12"/>
  <c r="A4942" i="12"/>
  <c r="A4943" i="12"/>
  <c r="A4944" i="12"/>
  <c r="A4945" i="12"/>
  <c r="A4946" i="12"/>
  <c r="A4947" i="12"/>
  <c r="A4948" i="12"/>
  <c r="A4949" i="12"/>
  <c r="A4950" i="12"/>
  <c r="A4951" i="12"/>
  <c r="A4952" i="12"/>
  <c r="A4953" i="12"/>
  <c r="A4954" i="12"/>
  <c r="A4955" i="12"/>
  <c r="A4956" i="12"/>
  <c r="A4957" i="12"/>
  <c r="A4958" i="12"/>
  <c r="A4959" i="12"/>
  <c r="A4960" i="12"/>
  <c r="A4961" i="12"/>
  <c r="A4962" i="12"/>
  <c r="A4963" i="12"/>
  <c r="A4964" i="12"/>
  <c r="A4965" i="12"/>
  <c r="A4966" i="12"/>
  <c r="A4967" i="12"/>
  <c r="A4968" i="12"/>
  <c r="A4969" i="12"/>
  <c r="A4970" i="12"/>
  <c r="A4971" i="12"/>
  <c r="A4972" i="12"/>
  <c r="A4973" i="12"/>
  <c r="A4974" i="12"/>
  <c r="A4975" i="12"/>
  <c r="A4976" i="12"/>
  <c r="A4977" i="12"/>
  <c r="A4978" i="12"/>
  <c r="A4979" i="12"/>
  <c r="A4980" i="12"/>
  <c r="A4981" i="12"/>
  <c r="A4982" i="12"/>
  <c r="A4983" i="12"/>
  <c r="A4984" i="12"/>
  <c r="A4985" i="12"/>
  <c r="A4986" i="12"/>
  <c r="A4987" i="12"/>
  <c r="A4988" i="12"/>
  <c r="A4989" i="12"/>
  <c r="A4990" i="12"/>
  <c r="A4991" i="12"/>
  <c r="A4992" i="12"/>
  <c r="A4993" i="12"/>
  <c r="A4994" i="12"/>
  <c r="A4995" i="12"/>
  <c r="A4996" i="12"/>
  <c r="A4997" i="12"/>
  <c r="A4998" i="12"/>
  <c r="A4999" i="12"/>
  <c r="A5000" i="12"/>
  <c r="A5001" i="12"/>
  <c r="A5002" i="12"/>
  <c r="A5003" i="12"/>
  <c r="A5004" i="12"/>
  <c r="A5005" i="12"/>
  <c r="A5006" i="12"/>
  <c r="A5007" i="12"/>
  <c r="A5008" i="12"/>
  <c r="A5009" i="12"/>
  <c r="A5010" i="12"/>
  <c r="A5011" i="12"/>
  <c r="A5012" i="12"/>
  <c r="A5013" i="12"/>
  <c r="A5014" i="12"/>
  <c r="A5015" i="12"/>
  <c r="A5016" i="12"/>
  <c r="A5017" i="12"/>
  <c r="A5018" i="12"/>
  <c r="A5019" i="12"/>
  <c r="A5020" i="12"/>
  <c r="A5021" i="12"/>
  <c r="A5022" i="12"/>
  <c r="A5023" i="12"/>
  <c r="A5024" i="12"/>
  <c r="A5025" i="12"/>
  <c r="A5026" i="12"/>
  <c r="A5027" i="12"/>
  <c r="A5028" i="12"/>
  <c r="A5029" i="12"/>
  <c r="A5030" i="12"/>
  <c r="A5031" i="12"/>
  <c r="A5032" i="12"/>
  <c r="A5033" i="12"/>
  <c r="A5034" i="12"/>
  <c r="A5035" i="12"/>
  <c r="A5036" i="12"/>
  <c r="A5037" i="12"/>
  <c r="A5038" i="12"/>
  <c r="A5039" i="12"/>
  <c r="A5040" i="12"/>
  <c r="A5041" i="12"/>
  <c r="A5042" i="12"/>
  <c r="A5043" i="12"/>
  <c r="A5044" i="12"/>
  <c r="A5045" i="12"/>
  <c r="A5046" i="12"/>
  <c r="A5047" i="12"/>
  <c r="A5048" i="12"/>
  <c r="A5049" i="12"/>
  <c r="A5050" i="12"/>
  <c r="A5051" i="12"/>
  <c r="A5052" i="12"/>
  <c r="A5053" i="12"/>
  <c r="A5054" i="12"/>
  <c r="A5055" i="12"/>
  <c r="A5056" i="12"/>
  <c r="A5057" i="12"/>
  <c r="A5058" i="12"/>
  <c r="A5059" i="12"/>
  <c r="A5060" i="12"/>
  <c r="A5061" i="12"/>
  <c r="A5062" i="12"/>
  <c r="A5063" i="12"/>
  <c r="A5064" i="12"/>
  <c r="A5065" i="12"/>
  <c r="A5066" i="12"/>
  <c r="A5067" i="12"/>
  <c r="A5068" i="12"/>
  <c r="A5069" i="12"/>
  <c r="A5070" i="12"/>
  <c r="A5071" i="12"/>
  <c r="A5072" i="12"/>
  <c r="A5073" i="12"/>
  <c r="A5074" i="12"/>
  <c r="A5075" i="12"/>
  <c r="A5076" i="12"/>
  <c r="A5077" i="12"/>
  <c r="A5078" i="12"/>
  <c r="A5079" i="12"/>
  <c r="A5080" i="12"/>
  <c r="A5081" i="12"/>
  <c r="A5082" i="12"/>
  <c r="A5083" i="12"/>
  <c r="A5084" i="12"/>
  <c r="A5085" i="12"/>
  <c r="A5086" i="12"/>
  <c r="A5087" i="12"/>
  <c r="A5088" i="12"/>
  <c r="A5089" i="12"/>
  <c r="A5090" i="12"/>
  <c r="A5091" i="12"/>
  <c r="A5092" i="12"/>
  <c r="A5093" i="12"/>
  <c r="A5094" i="12"/>
  <c r="A5095" i="12"/>
  <c r="A5096" i="12"/>
  <c r="A5097" i="12"/>
  <c r="A5098" i="12"/>
  <c r="A5099" i="12"/>
  <c r="A5100" i="12"/>
  <c r="A5101" i="12"/>
  <c r="A5102" i="12"/>
  <c r="A5103" i="12"/>
  <c r="A5104" i="12"/>
  <c r="A5105" i="12"/>
  <c r="A5106" i="12"/>
  <c r="A5107" i="12"/>
  <c r="A5108" i="12"/>
  <c r="A5109" i="12"/>
  <c r="A5110" i="12"/>
  <c r="A5111" i="12"/>
  <c r="A5112" i="12"/>
  <c r="A5113" i="12"/>
  <c r="A5114" i="12"/>
  <c r="A5115" i="12"/>
  <c r="A5116" i="12"/>
  <c r="A5117" i="12"/>
  <c r="A5118" i="12"/>
  <c r="A5119" i="12"/>
  <c r="A5120" i="12"/>
  <c r="A5121" i="12"/>
  <c r="A5122" i="12"/>
  <c r="A5123" i="12"/>
  <c r="A5124" i="12"/>
  <c r="A5125" i="12"/>
  <c r="A5126" i="12"/>
  <c r="A5127" i="12"/>
  <c r="A5128" i="12"/>
  <c r="A5129" i="12"/>
  <c r="A5130" i="12"/>
  <c r="A5131" i="12"/>
  <c r="A5132" i="12"/>
  <c r="A5133" i="12"/>
  <c r="A5134" i="12"/>
  <c r="A5135" i="12"/>
  <c r="A5136" i="12"/>
  <c r="A5137" i="12"/>
  <c r="A5138" i="12"/>
  <c r="A5139" i="12"/>
  <c r="A5140" i="12"/>
  <c r="A5141" i="12"/>
  <c r="A5142" i="12"/>
  <c r="A5143" i="12"/>
  <c r="A5144" i="12"/>
  <c r="A5145" i="12"/>
  <c r="A5146" i="12"/>
  <c r="A5147" i="12"/>
  <c r="A5148" i="12"/>
  <c r="A5149" i="12"/>
  <c r="A5150" i="12"/>
  <c r="A5151" i="12"/>
  <c r="A5152" i="12"/>
  <c r="A5153" i="12"/>
  <c r="A5154" i="12"/>
  <c r="A5155" i="12"/>
  <c r="A5156" i="12"/>
  <c r="A5157" i="12"/>
  <c r="A5158" i="12"/>
  <c r="A5159" i="12"/>
  <c r="A5160" i="12"/>
  <c r="A5161" i="12"/>
  <c r="A5162" i="12"/>
  <c r="A5163" i="12"/>
  <c r="A5164" i="12"/>
  <c r="A5165" i="12"/>
  <c r="A5166" i="12"/>
  <c r="A5167" i="12"/>
  <c r="A5168" i="12"/>
  <c r="A5169" i="12"/>
  <c r="A5170" i="12"/>
  <c r="A5171" i="12"/>
  <c r="A5172" i="12"/>
  <c r="A5173" i="12"/>
  <c r="A5174" i="12"/>
  <c r="A5175" i="12"/>
  <c r="A5176" i="12"/>
  <c r="A5177" i="12"/>
  <c r="A5178" i="12"/>
  <c r="A5179" i="12"/>
  <c r="A5180" i="12"/>
  <c r="A5181" i="12"/>
  <c r="A5182" i="12"/>
  <c r="A5183" i="12"/>
  <c r="A5184" i="12"/>
  <c r="A5185" i="12"/>
  <c r="A5186" i="12"/>
  <c r="A5187" i="12"/>
  <c r="A5188" i="12"/>
  <c r="A5189" i="12"/>
  <c r="A5190" i="12"/>
  <c r="A5191" i="12"/>
  <c r="A5192" i="12"/>
  <c r="A5193" i="12"/>
  <c r="A5194" i="12"/>
  <c r="A5195" i="12"/>
  <c r="A5196" i="12"/>
  <c r="A5197" i="12"/>
  <c r="A5198" i="12"/>
  <c r="A5199" i="12"/>
  <c r="A5200" i="12"/>
  <c r="A5201" i="12"/>
  <c r="A5202" i="12"/>
  <c r="A5203" i="12"/>
  <c r="A5204" i="12"/>
  <c r="A5205" i="12"/>
  <c r="A5206" i="12"/>
  <c r="A5207" i="12"/>
  <c r="A5208" i="12"/>
  <c r="A5209" i="12"/>
  <c r="A5210" i="12"/>
  <c r="A5211" i="12"/>
  <c r="A5212" i="12"/>
  <c r="A5213" i="12"/>
  <c r="A5214" i="12"/>
  <c r="A5215" i="12"/>
  <c r="A5216" i="12"/>
  <c r="A5217" i="12"/>
  <c r="A5218" i="12"/>
  <c r="A5219" i="12"/>
  <c r="A5220" i="12"/>
  <c r="A5221" i="12"/>
  <c r="A5222" i="12"/>
  <c r="A5223" i="12"/>
  <c r="A5224" i="12"/>
  <c r="A5225" i="12"/>
  <c r="A5226" i="12"/>
  <c r="A5227" i="12"/>
  <c r="A5228" i="12"/>
  <c r="A5229" i="12"/>
  <c r="A5230" i="12"/>
  <c r="A5231" i="12"/>
  <c r="A5232" i="12"/>
  <c r="A5233" i="12"/>
  <c r="A5234" i="12"/>
  <c r="A5235" i="12"/>
  <c r="A5236" i="12"/>
  <c r="A5237" i="12"/>
  <c r="A5238" i="12"/>
  <c r="A5239" i="12"/>
  <c r="A5240" i="12"/>
  <c r="A5241" i="12"/>
  <c r="A5242" i="12"/>
  <c r="A5243" i="12"/>
  <c r="A5244" i="12"/>
  <c r="A5245" i="12"/>
  <c r="A5246" i="12"/>
  <c r="A5247" i="12"/>
  <c r="A5248" i="12"/>
  <c r="A5249" i="12"/>
  <c r="A5250" i="12"/>
  <c r="A5251" i="12"/>
  <c r="A5252" i="12"/>
  <c r="A5253" i="12"/>
  <c r="A5254" i="12"/>
  <c r="A5255" i="12"/>
  <c r="A5256" i="12"/>
  <c r="A5257" i="12"/>
  <c r="A5258" i="12"/>
  <c r="A5259" i="12"/>
  <c r="A5260" i="12"/>
  <c r="A5261" i="12"/>
  <c r="A5262" i="12"/>
  <c r="A5263" i="12"/>
  <c r="A5264" i="12"/>
  <c r="A5265" i="12"/>
  <c r="A5266" i="12"/>
  <c r="A5267" i="12"/>
  <c r="A5268" i="12"/>
  <c r="A5269" i="12"/>
  <c r="A5270" i="12"/>
  <c r="A5271" i="12"/>
  <c r="A5272" i="12"/>
  <c r="A5273" i="12"/>
  <c r="A5274" i="12"/>
  <c r="A5275" i="12"/>
  <c r="A5276" i="12"/>
  <c r="A5277" i="12"/>
  <c r="A5278" i="12"/>
  <c r="A5279" i="12"/>
  <c r="A5280" i="12"/>
  <c r="A5281" i="12"/>
  <c r="A5282" i="12"/>
  <c r="A5283" i="12"/>
  <c r="A5284" i="12"/>
  <c r="A5285" i="12"/>
  <c r="A5286" i="12"/>
  <c r="A5287" i="12"/>
  <c r="A5288" i="12"/>
  <c r="A5289" i="12"/>
  <c r="A5290" i="12"/>
  <c r="A5291" i="12"/>
  <c r="A5292" i="12"/>
  <c r="A5293" i="12"/>
  <c r="A5294" i="12"/>
  <c r="A5295" i="12"/>
  <c r="A5296" i="12"/>
  <c r="A5297" i="12"/>
  <c r="A5298" i="12"/>
  <c r="A5299" i="12"/>
  <c r="A5300" i="12"/>
  <c r="A5301" i="12"/>
  <c r="A5302" i="12"/>
  <c r="A5303" i="12"/>
  <c r="A5304" i="12"/>
  <c r="A5305" i="12"/>
  <c r="A5306" i="12"/>
  <c r="A5307" i="12"/>
  <c r="A5308" i="12"/>
  <c r="A5309" i="12"/>
  <c r="A5310" i="12"/>
  <c r="A5311" i="12"/>
  <c r="A5312" i="12"/>
  <c r="A5313" i="12"/>
  <c r="A5314" i="12"/>
  <c r="A5315" i="12"/>
  <c r="A5316" i="12"/>
  <c r="A5317" i="12"/>
  <c r="A5318" i="12"/>
  <c r="A5319" i="12"/>
  <c r="A5320" i="12"/>
  <c r="A5321" i="12"/>
  <c r="A5322" i="12"/>
  <c r="A5323" i="12"/>
  <c r="A5324" i="12"/>
  <c r="A5325" i="12"/>
  <c r="A5326" i="12"/>
  <c r="A5327" i="12"/>
  <c r="A5328" i="12"/>
  <c r="A5329" i="12"/>
  <c r="A5330" i="12"/>
  <c r="A5331" i="12"/>
  <c r="A5332" i="12"/>
  <c r="A5333" i="12"/>
  <c r="A5334" i="12"/>
  <c r="A5335" i="12"/>
  <c r="A5336" i="12"/>
  <c r="A5337" i="12"/>
  <c r="A5338" i="12"/>
  <c r="A5339" i="12"/>
  <c r="A5340" i="12"/>
  <c r="A5341" i="12"/>
  <c r="A5342" i="12"/>
  <c r="A5343" i="12"/>
  <c r="A5344" i="12"/>
  <c r="A5345" i="12"/>
  <c r="A5346" i="12"/>
  <c r="A5347" i="12"/>
  <c r="A5348" i="12"/>
  <c r="A5349" i="12"/>
  <c r="A5350" i="12"/>
  <c r="A5351" i="12"/>
  <c r="A5352" i="12"/>
  <c r="A5353" i="12"/>
  <c r="A5354" i="12"/>
  <c r="A5355" i="12"/>
  <c r="A5356" i="12"/>
  <c r="A5357" i="12"/>
  <c r="A5358" i="12"/>
  <c r="A5359" i="12"/>
  <c r="A5360" i="12"/>
  <c r="A5361" i="12"/>
  <c r="A5362" i="12"/>
  <c r="A5363" i="12"/>
  <c r="A5364" i="12"/>
  <c r="A5365" i="12"/>
  <c r="A5366" i="12"/>
  <c r="A5367" i="12"/>
  <c r="A5368" i="12"/>
  <c r="A5369" i="12"/>
  <c r="A5370" i="12"/>
  <c r="A5371" i="12"/>
  <c r="A5372" i="12"/>
  <c r="A5373" i="12"/>
  <c r="A5374" i="12"/>
  <c r="A5375" i="12"/>
  <c r="A5376" i="12"/>
  <c r="A5377" i="12"/>
  <c r="A5378" i="12"/>
  <c r="A5379" i="12"/>
  <c r="A5380" i="12"/>
  <c r="A5381" i="12"/>
  <c r="A5382" i="12"/>
  <c r="A5383" i="12"/>
  <c r="A5384" i="12"/>
  <c r="A5385" i="12"/>
  <c r="A5386" i="12"/>
  <c r="A5387" i="12"/>
  <c r="A5388" i="12"/>
  <c r="A5389" i="12"/>
  <c r="A5390" i="12"/>
  <c r="A5391" i="12"/>
  <c r="A5392" i="12"/>
  <c r="A5393" i="12"/>
  <c r="A5394" i="12"/>
  <c r="A5395" i="12"/>
  <c r="A5396" i="12"/>
  <c r="A5397" i="12"/>
  <c r="A5398" i="12"/>
  <c r="A5399" i="12"/>
  <c r="A5400" i="12"/>
  <c r="A5401" i="12"/>
  <c r="A5402" i="12"/>
  <c r="A5403" i="12"/>
  <c r="A5404" i="12"/>
  <c r="A5405" i="12"/>
  <c r="A5406" i="12"/>
  <c r="A5407" i="12"/>
  <c r="A5408" i="12"/>
  <c r="A5409" i="12"/>
  <c r="A5410" i="12"/>
  <c r="A5411" i="12"/>
  <c r="A5412" i="12"/>
  <c r="A5413" i="12"/>
  <c r="A5414" i="12"/>
  <c r="A5415" i="12"/>
  <c r="A5416" i="12"/>
  <c r="A5417" i="12"/>
  <c r="A5418" i="12"/>
  <c r="A5419" i="12"/>
  <c r="A5420" i="12"/>
  <c r="A5421" i="12"/>
  <c r="A5422" i="12"/>
  <c r="A5423" i="12"/>
  <c r="A5424" i="12"/>
  <c r="A5425" i="12"/>
  <c r="A5426" i="12"/>
  <c r="A5427" i="12"/>
  <c r="A5428" i="12"/>
  <c r="A5429" i="12"/>
  <c r="A5430" i="12"/>
  <c r="A5431" i="12"/>
  <c r="A5432" i="12"/>
  <c r="A5433" i="12"/>
  <c r="A5434" i="12"/>
  <c r="A5435" i="12"/>
  <c r="A5436" i="12"/>
  <c r="A5437" i="12"/>
  <c r="A5438" i="12"/>
  <c r="A5439" i="12"/>
  <c r="A5440" i="12"/>
  <c r="A5441" i="12"/>
  <c r="A5442" i="12"/>
  <c r="A5443" i="12"/>
  <c r="A5444" i="12"/>
  <c r="A5445" i="12"/>
  <c r="A5446" i="12"/>
  <c r="A5447" i="12"/>
  <c r="A5448" i="12"/>
  <c r="A5449" i="12"/>
  <c r="A5450" i="12"/>
  <c r="A5451" i="12"/>
  <c r="A5452" i="12"/>
  <c r="A5453" i="12"/>
  <c r="A5454" i="12"/>
  <c r="A5455" i="12"/>
  <c r="A5456" i="12"/>
  <c r="A5457" i="12"/>
  <c r="A5458" i="12"/>
  <c r="A5459" i="12"/>
  <c r="A5460" i="12"/>
  <c r="A5461" i="12"/>
  <c r="A5462" i="12"/>
  <c r="A5463" i="12"/>
  <c r="A5464" i="12"/>
  <c r="A5465" i="12"/>
  <c r="A5466" i="12"/>
  <c r="A5467" i="12"/>
  <c r="A5468" i="12"/>
  <c r="A5469" i="12"/>
  <c r="A5470" i="12"/>
  <c r="A5471" i="12"/>
  <c r="A5472" i="12"/>
  <c r="A5473" i="12"/>
  <c r="A5474" i="12"/>
  <c r="A5475" i="12"/>
  <c r="A5476" i="12"/>
  <c r="A5477" i="12"/>
  <c r="A5478" i="12"/>
  <c r="A5479" i="12"/>
  <c r="A5480" i="12"/>
  <c r="A5481" i="12"/>
  <c r="A5482" i="12"/>
  <c r="A5483" i="12"/>
  <c r="A5484" i="12"/>
  <c r="A5485" i="12"/>
  <c r="A5486" i="12"/>
  <c r="A5487" i="12"/>
  <c r="A5488" i="12"/>
  <c r="A5489" i="12"/>
  <c r="A5490" i="12"/>
  <c r="A5491" i="12"/>
  <c r="A5492" i="12"/>
  <c r="A5493" i="12"/>
  <c r="A5494" i="12"/>
  <c r="A5495" i="12"/>
  <c r="A5496" i="12"/>
  <c r="A5497" i="12"/>
  <c r="A5498" i="12"/>
  <c r="A5499" i="12"/>
  <c r="A5500" i="12"/>
  <c r="A5501" i="12"/>
  <c r="A5502" i="12"/>
  <c r="A5503" i="12"/>
  <c r="A5504" i="12"/>
  <c r="A5505" i="12"/>
  <c r="A5506" i="12"/>
  <c r="A5507" i="12"/>
  <c r="A5508" i="12"/>
  <c r="A5509" i="12"/>
  <c r="A5510" i="12"/>
  <c r="A5511" i="12"/>
  <c r="A5512" i="12"/>
  <c r="A5513" i="12"/>
  <c r="A5514" i="12"/>
  <c r="A5515" i="12"/>
  <c r="A5516" i="12"/>
  <c r="A5517" i="12"/>
  <c r="A5518" i="12"/>
  <c r="A5519" i="12"/>
  <c r="A5520" i="12"/>
  <c r="A5521" i="12"/>
  <c r="A5522" i="12"/>
  <c r="A5523" i="12"/>
  <c r="A5524" i="12"/>
  <c r="A5525" i="12"/>
  <c r="A5526" i="12"/>
  <c r="A5527" i="12"/>
  <c r="A5528" i="12"/>
  <c r="A5529" i="12"/>
  <c r="A5530" i="12"/>
  <c r="A5531" i="12"/>
  <c r="A5532" i="12"/>
  <c r="A5533" i="12"/>
  <c r="A5534" i="12"/>
  <c r="A5535" i="12"/>
  <c r="A5536" i="12"/>
  <c r="A5537" i="12"/>
  <c r="A5538" i="12"/>
  <c r="A5539" i="12"/>
  <c r="A5540" i="12"/>
  <c r="A5541" i="12"/>
  <c r="A5542" i="12"/>
  <c r="A5543" i="12"/>
  <c r="A5544" i="12"/>
  <c r="A5545" i="12"/>
  <c r="A5546" i="12"/>
  <c r="A5547" i="12"/>
  <c r="A5548" i="12"/>
  <c r="A5549" i="12"/>
  <c r="A5550" i="12"/>
  <c r="A5551" i="12"/>
  <c r="A5552" i="12"/>
  <c r="A5553" i="12"/>
  <c r="A5554" i="12"/>
  <c r="A5555" i="12"/>
  <c r="A5556" i="12"/>
  <c r="A5557" i="12"/>
  <c r="A5558" i="12"/>
  <c r="A5559" i="12"/>
  <c r="A5560" i="12"/>
  <c r="A5561" i="12"/>
  <c r="A5562" i="12"/>
  <c r="A5563" i="12"/>
  <c r="A5564" i="12"/>
  <c r="A5565" i="12"/>
  <c r="A5566" i="12"/>
  <c r="A5567" i="12"/>
  <c r="A5568" i="12"/>
  <c r="A5569" i="12"/>
  <c r="A5570" i="12"/>
  <c r="A5571" i="12"/>
  <c r="A5572" i="12"/>
  <c r="A5573" i="12"/>
  <c r="A5574" i="12"/>
  <c r="A5575" i="12"/>
  <c r="A5576" i="12"/>
  <c r="A5577" i="12"/>
  <c r="A5578" i="12"/>
  <c r="A5579" i="12"/>
  <c r="A5580" i="12"/>
  <c r="A5581" i="12"/>
  <c r="A5582" i="12"/>
  <c r="A5583" i="12"/>
  <c r="A5584" i="12"/>
  <c r="A5585" i="12"/>
  <c r="A5586" i="12"/>
  <c r="A5587" i="12"/>
  <c r="A5588" i="12"/>
  <c r="A5589" i="12"/>
  <c r="A5590" i="12"/>
  <c r="A5591" i="12"/>
  <c r="A5592" i="12"/>
  <c r="A5593" i="12"/>
  <c r="A5594" i="12"/>
  <c r="A5595" i="12"/>
  <c r="A5596" i="12"/>
  <c r="A5597" i="12"/>
  <c r="A5598" i="12"/>
  <c r="A5599" i="12"/>
  <c r="A5600" i="12"/>
  <c r="A5601" i="12"/>
  <c r="A5602" i="12"/>
  <c r="A5603" i="12"/>
  <c r="A5604" i="12"/>
  <c r="A5605" i="12"/>
  <c r="A5606" i="12"/>
  <c r="A5607" i="12"/>
  <c r="A5608" i="12"/>
  <c r="A5609" i="12"/>
  <c r="A5610" i="12"/>
  <c r="A5611" i="12"/>
  <c r="A5612" i="12"/>
  <c r="A5613" i="12"/>
  <c r="A5614" i="12"/>
  <c r="A5615" i="12"/>
  <c r="A5616" i="12"/>
  <c r="A5617" i="12"/>
  <c r="A5618" i="12"/>
  <c r="A5619" i="12"/>
  <c r="A5620" i="12"/>
  <c r="A5621" i="12"/>
  <c r="A5622" i="12"/>
  <c r="A5623" i="12"/>
  <c r="A5624" i="12"/>
  <c r="A5625" i="12"/>
  <c r="A5626" i="12"/>
  <c r="A5627" i="12"/>
  <c r="A5628" i="12"/>
  <c r="A5629" i="12"/>
  <c r="A5630" i="12"/>
  <c r="A5631" i="12"/>
  <c r="A5632" i="12"/>
  <c r="A5633" i="12"/>
  <c r="A5634" i="12"/>
  <c r="A5635" i="12"/>
  <c r="A5636" i="12"/>
  <c r="A5637" i="12"/>
  <c r="A5638" i="12"/>
  <c r="A5639" i="12"/>
  <c r="A5640" i="12"/>
  <c r="A5641" i="12"/>
  <c r="A5642" i="12"/>
  <c r="A5643" i="12"/>
  <c r="A5644" i="12"/>
  <c r="A5645" i="12"/>
  <c r="A5646" i="12"/>
  <c r="A5647" i="12"/>
  <c r="A5648" i="12"/>
  <c r="A5649" i="12"/>
  <c r="A5650" i="12"/>
  <c r="A5651" i="12"/>
  <c r="A5652" i="12"/>
  <c r="A5653" i="12"/>
  <c r="A5654" i="12"/>
  <c r="A5655" i="12"/>
  <c r="A5656" i="12"/>
  <c r="A5657" i="12"/>
  <c r="A5658" i="12"/>
  <c r="A5659" i="12"/>
  <c r="A5660" i="12"/>
  <c r="A5661" i="12"/>
  <c r="A5662" i="12"/>
  <c r="A5663" i="12"/>
  <c r="A5664" i="12"/>
  <c r="A5665" i="12"/>
  <c r="A5666" i="12"/>
  <c r="A5667" i="12"/>
  <c r="A5668" i="12"/>
  <c r="A5669" i="12"/>
  <c r="A5670" i="12"/>
  <c r="A5671" i="12"/>
  <c r="A5672" i="12"/>
  <c r="A5673" i="12"/>
  <c r="A5674" i="12"/>
  <c r="A5675" i="12"/>
  <c r="A5676" i="12"/>
  <c r="A5677" i="12"/>
  <c r="A5678" i="12"/>
  <c r="A5679" i="12"/>
  <c r="A5680" i="12"/>
  <c r="A5681" i="12"/>
  <c r="A5682" i="12"/>
  <c r="A5683" i="12"/>
  <c r="A5684" i="12"/>
  <c r="A5685" i="12"/>
  <c r="A5686" i="12"/>
  <c r="A5687" i="12"/>
  <c r="A5688" i="12"/>
  <c r="A5689" i="12"/>
  <c r="A5690" i="12"/>
  <c r="A5691" i="12"/>
  <c r="A5692" i="12"/>
  <c r="A5693" i="12"/>
  <c r="A5694" i="12"/>
  <c r="A5695" i="12"/>
  <c r="A5696" i="12"/>
  <c r="A5697" i="12"/>
  <c r="A5698" i="12"/>
  <c r="A5699" i="12"/>
  <c r="A5700" i="12"/>
  <c r="A5701" i="12"/>
  <c r="A5702" i="12"/>
  <c r="A5703" i="12"/>
  <c r="A5704" i="12"/>
  <c r="A5705" i="12"/>
  <c r="A5706" i="12"/>
  <c r="A5707" i="12"/>
  <c r="A5708" i="12"/>
  <c r="A5709" i="12"/>
  <c r="A5710" i="12"/>
  <c r="A5711" i="12"/>
  <c r="A5712" i="12"/>
  <c r="A5713" i="12"/>
  <c r="A5714" i="12"/>
  <c r="A5715" i="12"/>
  <c r="A5716" i="12"/>
  <c r="A5717" i="12"/>
  <c r="A5718" i="12"/>
  <c r="A5719" i="12"/>
  <c r="A5720" i="12"/>
  <c r="A5721" i="12"/>
  <c r="A5722" i="12"/>
  <c r="A5723" i="12"/>
  <c r="A5724" i="12"/>
  <c r="A5725" i="12"/>
  <c r="A5726" i="12"/>
  <c r="A5727" i="12"/>
  <c r="A5728" i="12"/>
  <c r="A5729" i="12"/>
  <c r="A5730" i="12"/>
  <c r="A5731" i="12"/>
  <c r="A5732" i="12"/>
  <c r="A5733" i="12"/>
  <c r="A5734" i="12"/>
  <c r="A5735" i="12"/>
  <c r="A5736" i="12"/>
  <c r="A5737" i="12"/>
  <c r="A5738" i="12"/>
  <c r="A5739" i="12"/>
  <c r="A5740" i="12"/>
  <c r="A5741" i="12"/>
  <c r="A5742" i="12"/>
  <c r="A5743" i="12"/>
  <c r="A5744" i="12"/>
  <c r="A5745" i="12"/>
  <c r="A5746" i="12"/>
  <c r="A5747" i="12"/>
  <c r="A5748" i="12"/>
  <c r="A5749" i="12"/>
  <c r="A5750" i="12"/>
  <c r="A5751" i="12"/>
  <c r="A5752" i="12"/>
  <c r="A5753" i="12"/>
  <c r="A5754" i="12"/>
  <c r="A5755" i="12"/>
  <c r="A5756" i="12"/>
  <c r="A5757" i="12"/>
  <c r="A5758" i="12"/>
  <c r="A5759" i="12"/>
  <c r="A5760" i="12"/>
  <c r="A5761" i="12"/>
  <c r="A5762" i="12"/>
  <c r="A5763" i="12"/>
  <c r="A5764" i="12"/>
  <c r="A5765" i="12"/>
  <c r="A5766" i="12"/>
  <c r="A5767" i="12"/>
  <c r="A5768" i="12"/>
  <c r="A5769" i="12"/>
  <c r="A5770" i="12"/>
  <c r="A5771" i="12"/>
  <c r="A5772" i="12"/>
  <c r="A5773" i="12"/>
  <c r="A5774" i="12"/>
  <c r="A5775" i="12"/>
  <c r="A5776" i="12"/>
  <c r="A5777" i="12"/>
  <c r="A5778" i="12"/>
  <c r="A5779" i="12"/>
  <c r="A5780" i="12"/>
  <c r="A5781" i="12"/>
  <c r="A5782" i="12"/>
  <c r="A5783" i="12"/>
  <c r="A5784" i="12"/>
  <c r="A5785" i="12"/>
  <c r="A5786" i="12"/>
  <c r="A5787" i="12"/>
  <c r="A5788" i="12"/>
  <c r="A5789" i="12"/>
  <c r="A5790" i="12"/>
  <c r="A5791" i="12"/>
  <c r="A5792" i="12"/>
  <c r="A5793" i="12"/>
  <c r="A5794" i="12"/>
  <c r="A5795" i="12"/>
  <c r="A5796" i="12"/>
  <c r="A5797" i="12"/>
  <c r="A5798" i="12"/>
  <c r="A5799" i="12"/>
  <c r="A5800" i="12"/>
  <c r="A5801" i="12"/>
  <c r="A5802" i="12"/>
  <c r="A5803" i="12"/>
  <c r="A5804" i="12"/>
  <c r="A5805" i="12"/>
  <c r="A5806" i="12"/>
  <c r="A5807" i="12"/>
  <c r="A5808" i="12"/>
  <c r="A5809" i="12"/>
  <c r="A5810" i="12"/>
  <c r="A5811" i="12"/>
  <c r="A5812" i="12"/>
  <c r="A5813" i="12"/>
  <c r="A5814" i="12"/>
  <c r="A5815" i="12"/>
  <c r="A5816" i="12"/>
  <c r="A5817" i="12"/>
  <c r="A5818" i="12"/>
  <c r="A5819" i="12"/>
  <c r="A5820" i="12"/>
  <c r="A5821" i="12"/>
  <c r="A5822" i="12"/>
  <c r="A5823" i="12"/>
  <c r="A5824" i="12"/>
  <c r="A5825" i="12"/>
  <c r="A5826" i="12"/>
  <c r="A5827" i="12"/>
  <c r="A5828" i="12"/>
  <c r="A5829" i="12"/>
  <c r="A5830" i="12"/>
  <c r="A5831" i="12"/>
  <c r="A5832" i="12"/>
  <c r="A5833" i="12"/>
  <c r="A5834" i="12"/>
  <c r="A5835" i="12"/>
  <c r="A5836" i="12"/>
  <c r="A5837" i="12"/>
  <c r="A5838" i="12"/>
  <c r="A5839" i="12"/>
  <c r="A5840" i="12"/>
  <c r="A5841" i="12"/>
  <c r="A5842" i="12"/>
  <c r="A5843" i="12"/>
  <c r="A5844" i="12"/>
  <c r="A5845" i="12"/>
  <c r="A5846" i="12"/>
  <c r="A5847" i="12"/>
  <c r="A5848" i="12"/>
  <c r="A5849" i="12"/>
  <c r="A5850" i="12"/>
  <c r="A5851" i="12"/>
  <c r="A5852" i="12"/>
  <c r="A5853" i="12"/>
  <c r="A5854" i="12"/>
  <c r="A5855" i="12"/>
  <c r="A5856" i="12"/>
  <c r="A5857" i="12"/>
  <c r="A5858" i="12"/>
  <c r="A5859" i="12"/>
  <c r="A5860" i="12"/>
  <c r="A5861" i="12"/>
  <c r="A5862" i="12"/>
  <c r="A5863" i="12"/>
  <c r="A5864" i="12"/>
  <c r="A5865" i="12"/>
  <c r="A5866" i="12"/>
  <c r="A5867" i="12"/>
  <c r="A5868" i="12"/>
  <c r="A5869" i="12"/>
  <c r="A5870" i="12"/>
  <c r="A5871" i="12"/>
  <c r="A5872" i="12"/>
  <c r="A5873" i="12"/>
  <c r="A5874" i="12"/>
  <c r="A5875" i="12"/>
  <c r="A5876" i="12"/>
  <c r="A5877" i="12"/>
  <c r="A5878" i="12"/>
  <c r="A5879" i="12"/>
  <c r="A5880" i="12"/>
  <c r="A5881" i="12"/>
  <c r="A5882" i="12"/>
  <c r="A5883" i="12"/>
  <c r="A5884" i="12"/>
  <c r="A5885" i="12"/>
  <c r="A5886" i="12"/>
  <c r="A5887" i="12"/>
  <c r="A5888" i="12"/>
  <c r="A5889" i="12"/>
  <c r="A5890" i="12"/>
  <c r="A5891" i="12"/>
  <c r="A5892" i="12"/>
  <c r="A5893" i="12"/>
  <c r="A5894" i="12"/>
  <c r="A5895" i="12"/>
  <c r="A5896" i="12"/>
  <c r="A5897" i="12"/>
  <c r="A5898" i="12"/>
  <c r="A5899" i="12"/>
  <c r="A5900" i="12"/>
  <c r="A5901" i="12"/>
  <c r="A5902" i="12"/>
  <c r="A5903" i="12"/>
  <c r="A5904" i="12"/>
  <c r="A5905" i="12"/>
  <c r="A5906" i="12"/>
  <c r="A5907" i="12"/>
  <c r="A5908" i="12"/>
  <c r="A5909" i="12"/>
  <c r="A5910" i="12"/>
  <c r="A5911" i="12"/>
  <c r="A5912" i="12"/>
  <c r="A5913" i="12"/>
  <c r="A5914" i="12"/>
  <c r="A5915" i="12"/>
  <c r="A5916" i="12"/>
  <c r="A5917" i="12"/>
  <c r="A5918" i="12"/>
  <c r="A5919" i="12"/>
  <c r="A5920" i="12"/>
  <c r="A5921" i="12"/>
  <c r="A5922" i="12"/>
  <c r="A5923" i="12"/>
  <c r="A5924" i="12"/>
  <c r="A5925" i="12"/>
  <c r="A5926" i="12"/>
  <c r="A5927" i="12"/>
  <c r="A5928" i="12"/>
  <c r="A5929" i="12"/>
  <c r="A5930" i="12"/>
  <c r="A5931" i="12"/>
  <c r="A5932" i="12"/>
  <c r="A5933" i="12"/>
  <c r="A5934" i="12"/>
  <c r="A5935" i="12"/>
  <c r="A5936" i="12"/>
  <c r="A5937" i="12"/>
  <c r="A5938" i="12"/>
  <c r="A5939" i="12"/>
  <c r="A5940" i="12"/>
  <c r="A5941" i="12"/>
  <c r="A5942" i="12"/>
  <c r="A5943" i="12"/>
  <c r="A5944" i="12"/>
  <c r="A5945" i="12"/>
  <c r="A5946" i="12"/>
  <c r="A5947" i="12"/>
  <c r="A5948" i="12"/>
  <c r="A5949" i="12"/>
  <c r="A5950" i="12"/>
  <c r="A5951" i="12"/>
  <c r="A5952" i="12"/>
  <c r="A5953" i="12"/>
  <c r="A5954" i="12"/>
  <c r="A5955" i="12"/>
  <c r="A5956" i="12"/>
  <c r="A5957" i="12"/>
  <c r="A5958" i="12"/>
  <c r="A5959" i="12"/>
  <c r="A5960" i="12"/>
  <c r="A5961" i="12"/>
  <c r="A5962" i="12"/>
  <c r="A5963" i="12"/>
  <c r="A5964" i="12"/>
  <c r="A5965" i="12"/>
  <c r="A5966" i="12"/>
  <c r="A5967" i="12"/>
  <c r="A5968" i="12"/>
  <c r="A5969" i="12"/>
  <c r="A5970" i="12"/>
  <c r="A5971" i="12"/>
  <c r="A5972" i="12"/>
  <c r="A5973" i="12"/>
  <c r="A5974" i="12"/>
  <c r="A5975" i="12"/>
  <c r="A5976" i="12"/>
  <c r="A5977" i="12"/>
  <c r="A5978" i="12"/>
  <c r="A5979" i="12"/>
  <c r="A5980" i="12"/>
  <c r="A5981" i="12"/>
  <c r="A5982" i="12"/>
  <c r="A5983" i="12"/>
  <c r="A5984" i="12"/>
  <c r="A5985" i="12"/>
  <c r="A5986" i="12"/>
  <c r="A5987" i="12"/>
  <c r="A5988" i="12"/>
  <c r="A5989" i="12"/>
  <c r="A5990" i="12"/>
  <c r="A5991" i="12"/>
  <c r="A5992" i="12"/>
  <c r="A5993" i="12"/>
  <c r="A5994" i="12"/>
  <c r="A5995" i="12"/>
  <c r="A5996" i="12"/>
  <c r="A5997" i="12"/>
  <c r="A5998" i="12"/>
  <c r="A5999" i="12"/>
  <c r="A6000" i="12"/>
  <c r="A6001" i="12"/>
  <c r="A6002" i="12"/>
  <c r="A6003" i="12"/>
  <c r="A6004" i="12"/>
  <c r="A6005" i="12"/>
  <c r="A6006" i="12"/>
  <c r="A6007" i="12"/>
  <c r="A6008" i="12"/>
  <c r="A6009" i="12"/>
  <c r="A6010" i="12"/>
  <c r="A6011" i="12"/>
  <c r="A6012" i="12"/>
  <c r="A6013" i="12"/>
  <c r="A6014" i="12"/>
  <c r="A6015" i="12"/>
  <c r="A6016" i="12"/>
  <c r="A6017" i="12"/>
  <c r="A6018" i="12"/>
  <c r="A6019" i="12"/>
  <c r="A6020" i="12"/>
  <c r="A6021" i="12"/>
  <c r="A6022" i="12"/>
  <c r="A6023" i="12"/>
  <c r="A6024" i="12"/>
  <c r="A6025" i="12"/>
  <c r="A6026" i="12"/>
  <c r="A6027" i="12"/>
  <c r="A6028" i="12"/>
  <c r="A6029" i="12"/>
  <c r="A6030" i="12"/>
  <c r="A6031" i="12"/>
  <c r="A6032" i="12"/>
  <c r="A6033" i="12"/>
  <c r="A6034" i="12"/>
  <c r="A6035" i="12"/>
  <c r="A6036" i="12"/>
  <c r="A6037" i="12"/>
  <c r="A6038" i="12"/>
  <c r="A6039" i="12"/>
  <c r="A6040" i="12"/>
  <c r="A6041" i="12"/>
  <c r="A6042" i="12"/>
  <c r="A6043" i="12"/>
  <c r="A6044" i="12"/>
  <c r="A6045" i="12"/>
  <c r="A6046" i="12"/>
  <c r="A6047" i="12"/>
  <c r="A6048" i="12"/>
  <c r="A6049" i="12"/>
  <c r="A6050" i="12"/>
  <c r="A6051" i="12"/>
  <c r="A6052" i="12"/>
  <c r="A6053" i="12"/>
  <c r="A6054" i="12"/>
  <c r="A6055" i="12"/>
  <c r="A6056" i="12"/>
  <c r="A6057" i="12"/>
  <c r="A6058" i="12"/>
  <c r="A6059" i="12"/>
  <c r="A6060" i="12"/>
  <c r="A6061" i="12"/>
  <c r="A6062" i="12"/>
  <c r="A6063" i="12"/>
  <c r="A6064" i="12"/>
  <c r="A6065" i="12"/>
  <c r="A6066" i="12"/>
  <c r="A6067" i="12"/>
  <c r="A6068" i="12"/>
  <c r="A6069" i="12"/>
  <c r="A6070" i="12"/>
  <c r="A6071" i="12"/>
  <c r="A6072" i="12"/>
  <c r="A6073" i="12"/>
  <c r="A6074" i="12"/>
  <c r="A6075" i="12"/>
  <c r="A6076" i="12"/>
  <c r="A6077" i="12"/>
  <c r="A6078" i="12"/>
  <c r="A6079" i="12"/>
  <c r="A6080" i="12"/>
  <c r="A6081" i="12"/>
  <c r="A6082" i="12"/>
  <c r="A6083" i="12"/>
  <c r="A6084" i="12"/>
  <c r="A6085" i="12"/>
  <c r="A6086" i="12"/>
  <c r="A6087" i="12"/>
  <c r="A6088" i="12"/>
  <c r="A6089" i="12"/>
  <c r="A6090" i="12"/>
  <c r="A6091" i="12"/>
  <c r="A6092" i="12"/>
  <c r="A6093" i="12"/>
  <c r="A6094" i="12"/>
  <c r="A6095" i="12"/>
  <c r="A6096" i="12"/>
  <c r="A6097" i="12"/>
  <c r="A6098" i="12"/>
  <c r="A6099" i="12"/>
  <c r="A6100" i="12"/>
  <c r="A6101" i="12"/>
  <c r="A6102" i="12"/>
  <c r="A6103" i="12"/>
  <c r="A6104" i="12"/>
  <c r="A6105" i="12"/>
  <c r="A6106" i="12"/>
  <c r="A6107" i="12"/>
  <c r="A6108" i="12"/>
  <c r="A6109" i="12"/>
  <c r="A6110" i="12"/>
  <c r="A6111" i="12"/>
  <c r="A6112" i="12"/>
  <c r="A6113" i="12"/>
  <c r="A6114" i="12"/>
  <c r="A6115" i="12"/>
  <c r="A6116" i="12"/>
  <c r="A6117" i="12"/>
  <c r="A6118" i="12"/>
  <c r="A6119" i="12"/>
  <c r="A6120" i="12"/>
  <c r="A6121" i="12"/>
  <c r="A6122" i="12"/>
  <c r="A6123" i="12"/>
  <c r="A6124" i="12"/>
  <c r="A6125" i="12"/>
  <c r="A6126" i="12"/>
  <c r="A6127" i="12"/>
  <c r="A6128" i="12"/>
  <c r="A6129" i="12"/>
  <c r="A6130" i="12"/>
  <c r="A6131" i="12"/>
  <c r="A6132" i="12"/>
  <c r="A6133" i="12"/>
  <c r="A6134" i="12"/>
  <c r="A6135" i="12"/>
  <c r="A6136" i="12"/>
  <c r="A6137" i="12"/>
  <c r="A6138" i="12"/>
  <c r="A6139" i="12"/>
  <c r="A6140" i="12"/>
  <c r="A6141" i="12"/>
  <c r="A6142" i="12"/>
  <c r="A6143" i="12"/>
  <c r="A6144" i="12"/>
  <c r="A6145" i="12"/>
  <c r="A6146" i="12"/>
  <c r="A6147" i="12"/>
  <c r="A6148" i="12"/>
  <c r="A6149" i="12"/>
  <c r="A6150" i="12"/>
  <c r="A6151" i="12"/>
  <c r="A6152" i="12"/>
  <c r="A6153" i="12"/>
  <c r="A6154" i="12"/>
  <c r="A6155" i="12"/>
  <c r="A6156" i="12"/>
  <c r="A6157" i="12"/>
  <c r="A6158" i="12"/>
  <c r="A6159" i="12"/>
  <c r="A6160" i="12"/>
  <c r="A6161" i="12"/>
  <c r="A6162" i="12"/>
  <c r="A6163" i="12"/>
  <c r="A6164" i="12"/>
  <c r="A6165" i="12"/>
  <c r="A6166" i="12"/>
  <c r="A6167" i="12"/>
  <c r="A6168" i="12"/>
  <c r="A6169" i="12"/>
  <c r="A6170" i="12"/>
  <c r="A6171" i="12"/>
  <c r="A6172" i="12"/>
  <c r="A6173" i="12"/>
  <c r="A6174" i="12"/>
  <c r="A6175" i="12"/>
  <c r="A6176" i="12"/>
  <c r="A6177" i="12"/>
  <c r="A6178" i="12"/>
  <c r="A6179" i="12"/>
  <c r="A6180" i="12"/>
  <c r="A6181" i="12"/>
  <c r="A6182" i="12"/>
  <c r="A6183" i="12"/>
  <c r="A6184" i="12"/>
  <c r="A6185" i="12"/>
  <c r="A6186" i="12"/>
  <c r="A6187" i="12"/>
  <c r="A6188" i="12"/>
  <c r="A6189" i="12"/>
  <c r="A6190" i="12"/>
  <c r="A6191" i="12"/>
  <c r="A6192" i="12"/>
  <c r="A6193" i="12"/>
  <c r="A6194" i="12"/>
  <c r="A6195" i="12"/>
  <c r="A6196" i="12"/>
  <c r="A6197" i="12"/>
  <c r="A6198" i="12"/>
  <c r="A6199" i="12"/>
  <c r="A6200" i="12"/>
  <c r="A6201" i="12"/>
  <c r="A6202" i="12"/>
  <c r="A6203" i="12"/>
  <c r="A6204" i="12"/>
  <c r="A6205" i="12"/>
  <c r="A6206" i="12"/>
  <c r="A6207" i="12"/>
  <c r="A6208" i="12"/>
  <c r="A6209" i="12"/>
  <c r="A6210" i="12"/>
  <c r="A6211" i="12"/>
  <c r="A6212" i="12"/>
  <c r="A6213" i="12"/>
  <c r="A6214" i="12"/>
  <c r="A6215" i="12"/>
  <c r="A6216" i="12"/>
  <c r="A6217" i="12"/>
  <c r="A6218" i="12"/>
  <c r="A6219" i="12"/>
  <c r="A6220" i="12"/>
  <c r="A6221" i="12"/>
  <c r="A6222" i="12"/>
  <c r="A6223" i="12"/>
  <c r="A6224" i="12"/>
  <c r="A6225" i="12"/>
  <c r="A6226" i="12"/>
  <c r="A6227" i="12"/>
  <c r="A6228" i="12"/>
  <c r="A6229" i="12"/>
  <c r="A6230" i="12"/>
  <c r="A6231" i="12"/>
  <c r="A6232" i="12"/>
  <c r="A6233" i="12"/>
  <c r="A6234" i="12"/>
  <c r="A6235" i="12"/>
  <c r="A6236" i="12"/>
  <c r="A6237" i="12"/>
  <c r="A6238" i="12"/>
  <c r="A6239" i="12"/>
  <c r="A6240" i="12"/>
  <c r="A6241" i="12"/>
  <c r="A6242" i="12"/>
  <c r="A6243" i="12"/>
  <c r="A6244" i="12"/>
  <c r="A6245" i="12"/>
  <c r="A6246" i="12"/>
  <c r="A6247" i="12"/>
  <c r="A6248" i="12"/>
  <c r="A6249" i="12"/>
  <c r="A6250" i="12"/>
  <c r="A6251" i="12"/>
  <c r="A6252" i="12"/>
  <c r="A6253" i="12"/>
  <c r="A6254" i="12"/>
  <c r="A6255" i="12"/>
  <c r="A6256" i="12"/>
  <c r="A6257" i="12"/>
  <c r="A6258" i="12"/>
  <c r="A6259" i="12"/>
  <c r="A6260" i="12"/>
  <c r="A6261" i="12"/>
  <c r="A6262" i="12"/>
  <c r="A6263" i="12"/>
  <c r="A6264" i="12"/>
  <c r="A6265" i="12"/>
  <c r="A6266" i="12"/>
  <c r="A6267" i="12"/>
  <c r="A6268" i="12"/>
  <c r="A6269" i="12"/>
  <c r="A6270" i="12"/>
  <c r="A6271" i="12"/>
  <c r="A6272" i="12"/>
  <c r="A6273" i="12"/>
  <c r="A6274" i="12"/>
  <c r="A6275" i="12"/>
  <c r="A6276" i="12"/>
  <c r="A6277" i="12"/>
  <c r="A6278" i="12"/>
  <c r="A6279" i="12"/>
  <c r="A6280" i="12"/>
  <c r="A6281" i="12"/>
  <c r="A6282" i="12"/>
  <c r="A6283" i="12"/>
  <c r="A6284" i="12"/>
  <c r="A6285" i="12"/>
  <c r="A6286" i="12"/>
  <c r="A6287" i="12"/>
  <c r="A6288" i="12"/>
  <c r="A6289" i="12"/>
  <c r="A6290" i="12"/>
  <c r="A6291" i="12"/>
  <c r="A6292" i="12"/>
  <c r="A6293" i="12"/>
  <c r="A6294" i="12"/>
  <c r="A6295" i="12"/>
  <c r="A6296" i="12"/>
  <c r="A6297" i="12"/>
  <c r="A6298" i="12"/>
  <c r="A6299" i="12"/>
  <c r="A6300" i="12"/>
  <c r="A6301" i="12"/>
  <c r="A6302" i="12"/>
  <c r="A6303" i="12"/>
  <c r="A6304" i="12"/>
  <c r="A6305" i="12"/>
  <c r="A6306" i="12"/>
  <c r="A6307" i="12"/>
  <c r="A6308" i="12"/>
  <c r="A6309" i="12"/>
  <c r="A6310" i="12"/>
  <c r="A6311" i="12"/>
  <c r="A6312" i="12"/>
  <c r="A6313" i="12"/>
  <c r="A6314" i="12"/>
  <c r="A6315" i="12"/>
  <c r="A6316" i="12"/>
  <c r="A6317" i="12"/>
  <c r="A6318" i="12"/>
  <c r="A6319" i="12"/>
  <c r="A6320" i="12"/>
  <c r="A6321" i="12"/>
  <c r="A6322" i="12"/>
  <c r="A6323" i="12"/>
  <c r="A6324" i="12"/>
  <c r="A6325" i="12"/>
  <c r="A6326" i="12"/>
  <c r="A6327" i="12"/>
  <c r="A6328" i="12"/>
  <c r="A6329" i="12"/>
  <c r="A6330" i="12"/>
  <c r="A6331" i="12"/>
  <c r="A6332" i="12"/>
  <c r="A6333" i="12"/>
  <c r="A6334" i="12"/>
  <c r="A6335" i="12"/>
  <c r="A6336" i="12"/>
  <c r="A6337" i="12"/>
  <c r="A6338" i="12"/>
  <c r="A6339" i="12"/>
  <c r="A6340" i="12"/>
  <c r="A6341" i="12"/>
  <c r="A6342" i="12"/>
  <c r="A6343" i="12"/>
  <c r="A6344" i="12"/>
  <c r="A6345" i="12"/>
  <c r="A6346" i="12"/>
  <c r="A6347" i="12"/>
  <c r="A6348" i="12"/>
  <c r="A6349" i="12"/>
  <c r="A6350" i="12"/>
  <c r="A6351" i="12"/>
  <c r="A6352" i="12"/>
  <c r="A6353" i="12"/>
  <c r="A6354" i="12"/>
  <c r="A6355" i="12"/>
  <c r="A6356" i="12"/>
  <c r="A6357" i="12"/>
  <c r="A6358" i="12"/>
  <c r="A6359" i="12"/>
  <c r="A6360" i="12"/>
  <c r="A6361" i="12"/>
  <c r="A6362" i="12"/>
  <c r="A6363" i="12"/>
  <c r="A6364" i="12"/>
  <c r="A6365" i="12"/>
  <c r="A6366" i="12"/>
  <c r="A6367" i="12"/>
  <c r="A6368" i="12"/>
  <c r="A6369" i="12"/>
  <c r="A6370" i="12"/>
  <c r="A6371" i="12"/>
  <c r="A6372" i="12"/>
  <c r="A6373" i="12"/>
  <c r="A6374" i="12"/>
  <c r="A6375" i="12"/>
  <c r="A6376" i="12"/>
  <c r="A6377" i="12"/>
  <c r="A6378" i="12"/>
  <c r="A6379" i="12"/>
  <c r="A6380" i="12"/>
  <c r="A6381" i="12"/>
  <c r="A6382" i="12"/>
  <c r="A6383" i="12"/>
  <c r="A6384" i="12"/>
  <c r="A6385" i="12"/>
  <c r="A6386" i="12"/>
  <c r="A6387" i="12"/>
  <c r="A6388" i="12"/>
  <c r="A6389" i="12"/>
  <c r="A6390" i="12"/>
  <c r="A6391" i="12"/>
  <c r="A6392" i="12"/>
  <c r="A6393" i="12"/>
  <c r="A6394" i="12"/>
  <c r="A6395" i="12"/>
  <c r="A6396" i="12"/>
  <c r="A6397" i="12"/>
  <c r="A6398" i="12"/>
  <c r="A6399" i="12"/>
  <c r="A6400" i="12"/>
  <c r="A6401" i="12"/>
  <c r="A6402" i="12"/>
  <c r="A6403" i="12"/>
  <c r="A6404" i="12"/>
  <c r="A6405" i="12"/>
  <c r="A6406" i="12"/>
  <c r="A6407" i="12"/>
  <c r="A6408" i="12"/>
  <c r="A6409" i="12"/>
  <c r="A6410" i="12"/>
  <c r="A6411" i="12"/>
  <c r="A6412" i="12"/>
  <c r="A6413" i="12"/>
  <c r="A6414" i="12"/>
  <c r="A6415" i="12"/>
  <c r="A6416" i="12"/>
  <c r="A6417" i="12"/>
  <c r="A6418" i="12"/>
  <c r="A6419" i="12"/>
  <c r="A6420" i="12"/>
  <c r="A6421" i="12"/>
  <c r="A6422" i="12"/>
  <c r="A6423" i="12"/>
  <c r="A6424" i="12"/>
  <c r="A6425" i="12"/>
  <c r="A6426" i="12"/>
  <c r="A6427" i="12"/>
  <c r="A6428" i="12"/>
  <c r="A6429" i="12"/>
  <c r="A6430" i="12"/>
  <c r="A6431" i="12"/>
  <c r="A6432" i="12"/>
  <c r="A6433" i="12"/>
  <c r="A6434" i="12"/>
  <c r="A6435" i="12"/>
  <c r="A6436" i="12"/>
  <c r="A6437" i="12"/>
  <c r="A6438" i="12"/>
  <c r="A6439" i="12"/>
  <c r="A6440" i="12"/>
  <c r="A6441" i="12"/>
  <c r="A6442" i="12"/>
  <c r="A6443" i="12"/>
  <c r="A6444" i="12"/>
  <c r="A6445" i="12"/>
  <c r="A6446" i="12"/>
  <c r="A6447" i="12"/>
  <c r="A6448" i="12"/>
  <c r="A6449" i="12"/>
  <c r="A6450" i="12"/>
  <c r="A6451" i="12"/>
  <c r="A6452" i="12"/>
  <c r="A6453" i="12"/>
  <c r="A6454" i="12"/>
  <c r="A6455" i="12"/>
  <c r="A6456" i="12"/>
  <c r="A6457" i="12"/>
  <c r="A6458" i="12"/>
  <c r="A6459" i="12"/>
  <c r="A6460" i="12"/>
  <c r="A6461" i="12"/>
  <c r="A6462" i="12"/>
  <c r="A6463" i="12"/>
  <c r="A6464" i="12"/>
  <c r="A6465" i="12"/>
  <c r="A6466" i="12"/>
  <c r="A6467" i="12"/>
  <c r="A6468" i="12"/>
  <c r="A6469" i="12"/>
  <c r="A6470" i="12"/>
  <c r="A6471" i="12"/>
  <c r="A6472" i="12"/>
  <c r="A6473" i="12"/>
  <c r="A6474" i="12"/>
  <c r="A6475" i="12"/>
  <c r="A6476" i="12"/>
  <c r="A6477" i="12"/>
  <c r="A6478" i="12"/>
  <c r="A6479" i="12"/>
  <c r="A6480" i="12"/>
  <c r="A6481" i="12"/>
  <c r="A6482" i="12"/>
  <c r="A6483" i="12"/>
  <c r="A6484" i="12"/>
  <c r="A6485" i="12"/>
  <c r="A6486" i="12"/>
  <c r="A6487" i="12"/>
  <c r="A6488" i="12"/>
  <c r="A6489" i="12"/>
  <c r="A6490" i="12"/>
  <c r="A6491" i="12"/>
  <c r="A6492" i="12"/>
  <c r="A6493" i="12"/>
  <c r="A6494" i="12"/>
  <c r="A6495" i="12"/>
  <c r="A6496" i="12"/>
  <c r="A6497" i="12"/>
  <c r="A6498" i="12"/>
  <c r="A6499" i="12"/>
  <c r="A6500" i="12"/>
  <c r="A6501" i="12"/>
  <c r="A6502" i="12"/>
  <c r="A6503" i="12"/>
  <c r="A6504" i="12"/>
  <c r="A6505" i="12"/>
  <c r="A6506" i="12"/>
  <c r="A6507" i="12"/>
  <c r="A6508" i="12"/>
  <c r="A6509" i="12"/>
  <c r="A6510" i="12"/>
  <c r="A6511" i="12"/>
  <c r="A6512" i="12"/>
  <c r="A6513" i="12"/>
  <c r="A6514" i="12"/>
  <c r="A6515" i="12"/>
  <c r="A6516" i="12"/>
  <c r="A6517" i="12"/>
  <c r="A6518" i="12"/>
  <c r="A6519" i="12"/>
  <c r="A6520" i="12"/>
  <c r="A6521" i="12"/>
  <c r="A6522" i="12"/>
  <c r="A6523" i="12"/>
  <c r="A6524" i="12"/>
  <c r="A6525" i="12"/>
  <c r="A6526" i="12"/>
  <c r="A6527" i="12"/>
  <c r="A6528" i="12"/>
  <c r="A6529" i="12"/>
  <c r="A6530" i="12"/>
  <c r="A6531" i="12"/>
  <c r="A6532" i="12"/>
  <c r="A6533" i="12"/>
  <c r="A6534" i="12"/>
  <c r="A6535" i="12"/>
  <c r="A6536" i="12"/>
  <c r="A6537" i="12"/>
  <c r="A6538" i="12"/>
  <c r="A6539" i="12"/>
  <c r="A6540" i="12"/>
  <c r="A6541" i="12"/>
  <c r="A6542" i="12"/>
  <c r="A6543" i="12"/>
  <c r="A6544" i="12"/>
  <c r="A6545" i="12"/>
  <c r="A6546" i="12"/>
  <c r="A6547" i="12"/>
  <c r="A6548" i="12"/>
  <c r="A6549" i="12"/>
  <c r="A6550" i="12"/>
  <c r="A6551" i="12"/>
  <c r="A6552" i="12"/>
  <c r="A6553" i="12"/>
  <c r="A6554" i="12"/>
  <c r="A6555" i="12"/>
  <c r="A6556" i="12"/>
  <c r="A6557" i="12"/>
  <c r="A6558" i="12"/>
  <c r="A6559" i="12"/>
  <c r="A6560" i="12"/>
  <c r="A6561" i="12"/>
  <c r="A6562" i="12"/>
  <c r="A6563" i="12"/>
  <c r="A6564" i="12"/>
  <c r="A6565" i="12"/>
  <c r="A6566" i="12"/>
  <c r="A6567" i="12"/>
  <c r="A6568" i="12"/>
  <c r="A6569" i="12"/>
  <c r="A6570" i="12"/>
  <c r="A6571" i="12"/>
  <c r="A6572" i="12"/>
  <c r="A6573" i="12"/>
  <c r="A6574" i="12"/>
  <c r="A6575" i="12"/>
  <c r="A6576" i="12"/>
  <c r="A6577" i="12"/>
  <c r="A6578" i="12"/>
  <c r="A6579" i="12"/>
  <c r="A6580" i="12"/>
  <c r="A6581" i="12"/>
  <c r="A6582" i="12"/>
  <c r="A6583" i="12"/>
  <c r="A6584" i="12"/>
  <c r="A6585" i="12"/>
  <c r="A6586" i="12"/>
  <c r="A6587" i="12"/>
  <c r="A6588" i="12"/>
  <c r="A6589" i="12"/>
  <c r="A6590" i="12"/>
  <c r="A6591" i="12"/>
  <c r="A6592" i="12"/>
  <c r="A6593" i="12"/>
  <c r="A6594" i="12"/>
  <c r="A6595" i="12"/>
  <c r="A6596" i="12"/>
  <c r="A6597" i="12"/>
  <c r="A6598" i="12"/>
  <c r="A6599" i="12"/>
  <c r="A6600" i="12"/>
  <c r="A6601" i="12"/>
  <c r="A6602" i="12"/>
  <c r="A6603" i="12"/>
  <c r="A6604" i="12"/>
  <c r="A6605" i="12"/>
  <c r="A6606" i="12"/>
  <c r="A6607" i="12"/>
  <c r="A6608" i="12"/>
  <c r="A6609" i="12"/>
  <c r="A6610" i="12"/>
  <c r="A6611" i="12"/>
  <c r="A6612" i="12"/>
  <c r="A6613" i="12"/>
  <c r="A6614" i="12"/>
  <c r="A6615" i="12"/>
  <c r="A6616" i="12"/>
  <c r="A6617" i="12"/>
  <c r="A6618" i="12"/>
  <c r="A6619" i="12"/>
  <c r="A6620" i="12"/>
  <c r="A6621" i="12"/>
  <c r="A6622" i="12"/>
  <c r="A6623" i="12"/>
  <c r="A6624" i="12"/>
  <c r="A6625" i="12"/>
  <c r="A6626" i="12"/>
  <c r="A6627" i="12"/>
  <c r="A6628" i="12"/>
  <c r="A6629" i="12"/>
  <c r="A6630" i="12"/>
  <c r="A6631" i="12"/>
  <c r="A6632" i="12"/>
  <c r="A6633" i="12"/>
  <c r="A6634" i="12"/>
  <c r="A6635" i="12"/>
  <c r="A6636" i="12"/>
  <c r="A6637" i="12"/>
  <c r="A6638" i="12"/>
  <c r="A6639" i="12"/>
  <c r="A6640" i="12"/>
  <c r="A6641" i="12"/>
  <c r="A6642" i="12"/>
  <c r="A6643" i="12"/>
  <c r="A6644" i="12"/>
  <c r="A6645" i="12"/>
  <c r="A6646" i="12"/>
  <c r="A6647" i="12"/>
  <c r="A6648" i="12"/>
  <c r="A6649" i="12"/>
  <c r="A6650" i="12"/>
  <c r="A6651" i="12"/>
  <c r="A6652" i="12"/>
  <c r="A6653" i="12"/>
  <c r="A6654" i="12"/>
  <c r="A6655" i="12"/>
  <c r="A6656" i="12"/>
  <c r="A6657" i="12"/>
  <c r="A6658" i="12"/>
  <c r="A6659" i="12"/>
  <c r="A6660" i="12"/>
  <c r="A6661" i="12"/>
  <c r="A6662" i="12"/>
  <c r="A6663" i="12"/>
  <c r="A6664" i="12"/>
  <c r="A6665" i="12"/>
  <c r="A6666" i="12"/>
  <c r="A6667" i="12"/>
  <c r="A6668" i="12"/>
  <c r="A6669" i="12"/>
  <c r="A6670" i="12"/>
  <c r="A6671" i="12"/>
  <c r="A6672" i="12"/>
  <c r="A6673" i="12"/>
  <c r="A6674" i="12"/>
  <c r="A6675" i="12"/>
  <c r="A6676" i="12"/>
  <c r="A6677" i="12"/>
  <c r="A6678" i="12"/>
  <c r="A6679" i="12"/>
  <c r="A6680" i="12"/>
  <c r="A6681" i="12"/>
  <c r="A6682" i="12"/>
  <c r="A6683" i="12"/>
  <c r="A6684" i="12"/>
  <c r="A6685" i="12"/>
  <c r="A6686" i="12"/>
  <c r="A6687" i="12"/>
  <c r="A6688" i="12"/>
  <c r="A6689" i="12"/>
  <c r="A6690" i="12"/>
  <c r="A6691" i="12"/>
  <c r="A6692" i="12"/>
  <c r="A6693" i="12"/>
  <c r="A6694" i="12"/>
  <c r="A6695" i="12"/>
  <c r="A6696" i="12"/>
  <c r="A6697" i="12"/>
  <c r="A6698" i="12"/>
  <c r="A6699" i="12"/>
  <c r="A6700" i="12"/>
  <c r="A6701" i="12"/>
  <c r="A6702" i="12"/>
  <c r="A6703" i="12"/>
  <c r="A6704" i="12"/>
  <c r="A6705" i="12"/>
  <c r="A6706" i="12"/>
  <c r="A6707" i="12"/>
  <c r="A6708" i="12"/>
  <c r="A6709" i="12"/>
  <c r="A6710" i="12"/>
  <c r="A6711" i="12"/>
  <c r="A6712" i="12"/>
  <c r="A6713" i="12"/>
  <c r="A6714" i="12"/>
  <c r="A6715" i="12"/>
  <c r="A6716" i="12"/>
  <c r="A6717" i="12"/>
  <c r="A6718" i="12"/>
  <c r="A6719" i="12"/>
  <c r="A6720" i="12"/>
  <c r="A6721" i="12"/>
  <c r="A6722" i="12"/>
  <c r="A6723" i="12"/>
  <c r="A6724" i="12"/>
  <c r="A6725" i="12"/>
  <c r="A6726" i="12"/>
  <c r="A6727" i="12"/>
  <c r="A6728" i="12"/>
  <c r="A6729" i="12"/>
  <c r="A6730" i="12"/>
  <c r="A6731" i="12"/>
  <c r="A6732" i="12"/>
  <c r="A6733" i="12"/>
  <c r="A6734" i="12"/>
  <c r="A6735" i="12"/>
  <c r="A6736" i="12"/>
  <c r="A6737" i="12"/>
  <c r="A6738" i="12"/>
  <c r="A6739" i="12"/>
  <c r="A6740" i="12"/>
  <c r="A6741" i="12"/>
  <c r="A6742" i="12"/>
  <c r="A6743" i="12"/>
  <c r="A6744" i="12"/>
  <c r="A6745" i="12"/>
  <c r="A6746" i="12"/>
  <c r="A6747" i="12"/>
  <c r="A6748" i="12"/>
  <c r="A6749" i="12"/>
  <c r="A6750" i="12"/>
  <c r="A6751" i="12"/>
  <c r="A6752" i="12"/>
  <c r="A6753" i="12"/>
  <c r="A6754" i="12"/>
  <c r="A6755" i="12"/>
  <c r="A6756" i="12"/>
  <c r="A6757" i="12"/>
  <c r="A6758" i="12"/>
  <c r="A6759" i="12"/>
  <c r="A6760" i="12"/>
  <c r="A6761" i="12"/>
  <c r="A6762" i="12"/>
  <c r="A6763" i="12"/>
  <c r="A6764" i="12"/>
  <c r="A6765" i="12"/>
  <c r="A6766" i="12"/>
  <c r="A6767" i="12"/>
  <c r="A6768" i="12"/>
  <c r="A6769" i="12"/>
  <c r="A6770" i="12"/>
  <c r="A6771" i="12"/>
  <c r="A6772" i="12"/>
  <c r="A6773" i="12"/>
  <c r="A6774" i="12"/>
  <c r="A6775" i="12"/>
  <c r="A6776" i="12"/>
  <c r="A6777" i="12"/>
  <c r="A6778" i="12"/>
  <c r="A6779" i="12"/>
  <c r="A6780" i="12"/>
  <c r="A6781" i="12"/>
  <c r="A6782" i="12"/>
  <c r="A6783" i="12"/>
  <c r="A6784" i="12"/>
  <c r="A6785" i="12"/>
  <c r="A6786" i="12"/>
  <c r="A6787" i="12"/>
  <c r="A6788" i="12"/>
  <c r="A6789" i="12"/>
  <c r="A6790" i="12"/>
  <c r="A6791" i="12"/>
  <c r="A6792" i="12"/>
  <c r="A6793" i="12"/>
  <c r="A6794" i="12"/>
  <c r="A6795" i="12"/>
  <c r="A6796" i="12"/>
  <c r="A6797" i="12"/>
  <c r="A6798" i="12"/>
  <c r="A6799" i="12"/>
  <c r="A6800" i="12"/>
  <c r="A6801" i="12"/>
  <c r="A6802" i="12"/>
  <c r="A6803" i="12"/>
  <c r="A6804" i="12"/>
  <c r="A6805" i="12"/>
  <c r="A6806" i="12"/>
  <c r="A6807" i="12"/>
  <c r="A6808" i="12"/>
  <c r="A6809" i="12"/>
  <c r="A6810" i="12"/>
  <c r="A6811" i="12"/>
  <c r="A6812" i="12"/>
  <c r="A6813" i="12"/>
  <c r="A6814" i="12"/>
  <c r="A6815" i="12"/>
  <c r="A6816" i="12"/>
  <c r="A6817" i="12"/>
  <c r="A6818" i="12"/>
  <c r="A6819" i="12"/>
  <c r="A6820" i="12"/>
  <c r="A6821" i="12"/>
  <c r="A6822" i="12"/>
  <c r="A6823" i="12"/>
  <c r="A6824" i="12"/>
  <c r="A6825" i="12"/>
  <c r="A6826" i="12"/>
  <c r="A6827" i="12"/>
  <c r="A6828" i="12"/>
  <c r="A6829" i="12"/>
  <c r="A6830" i="12"/>
  <c r="A6831" i="12"/>
  <c r="A6832" i="12"/>
  <c r="A6833" i="12"/>
  <c r="A6834" i="12"/>
  <c r="A6835" i="12"/>
  <c r="A6836" i="12"/>
  <c r="A6837" i="12"/>
  <c r="A6838" i="12"/>
  <c r="A6839" i="12"/>
  <c r="A6840" i="12"/>
  <c r="A6841" i="12"/>
  <c r="A6842" i="12"/>
  <c r="A6843" i="12"/>
  <c r="A6844" i="12"/>
  <c r="A6845" i="12"/>
  <c r="A6846" i="12"/>
  <c r="A6847" i="12"/>
  <c r="A6848" i="12"/>
  <c r="A6849" i="12"/>
  <c r="A6850" i="12"/>
  <c r="A6851" i="12"/>
  <c r="A6852" i="12"/>
  <c r="A6853" i="12"/>
  <c r="A6854" i="12"/>
  <c r="A6855" i="12"/>
  <c r="A6856" i="12"/>
  <c r="A6857" i="12"/>
  <c r="A6858" i="12"/>
  <c r="A6859" i="12"/>
  <c r="A6860" i="12"/>
  <c r="A6861" i="12"/>
  <c r="A6862" i="12"/>
  <c r="A6863" i="12"/>
  <c r="A6864" i="12"/>
  <c r="A6865" i="12"/>
  <c r="A6866" i="12"/>
  <c r="A6867" i="12"/>
  <c r="A6868" i="12"/>
  <c r="A6869" i="12"/>
  <c r="A6870" i="12"/>
  <c r="A6871" i="12"/>
  <c r="A6872" i="12"/>
  <c r="A6873" i="12"/>
  <c r="A6874" i="12"/>
  <c r="A6875" i="12"/>
  <c r="A6876" i="12"/>
  <c r="A6877" i="12"/>
  <c r="A6878" i="12"/>
  <c r="A6879" i="12"/>
  <c r="A6880" i="12"/>
  <c r="A6881" i="12"/>
  <c r="A6882" i="12"/>
  <c r="A6883" i="12"/>
  <c r="A6884" i="12"/>
  <c r="A6885" i="12"/>
  <c r="A6886" i="12"/>
  <c r="A6887" i="12"/>
  <c r="A6888" i="12"/>
  <c r="A6889" i="12"/>
  <c r="A6890" i="12"/>
  <c r="A6891" i="12"/>
  <c r="A6892" i="12"/>
  <c r="A6893" i="12"/>
  <c r="A6894" i="12"/>
  <c r="A6895" i="12"/>
  <c r="A6896" i="12"/>
  <c r="A6897" i="12"/>
  <c r="A6898" i="12"/>
  <c r="A6899" i="12"/>
  <c r="A6900" i="12"/>
  <c r="A6901" i="12"/>
  <c r="A6902" i="12"/>
  <c r="A6903" i="12"/>
  <c r="A6904" i="12"/>
  <c r="A6905" i="12"/>
  <c r="A6906" i="12"/>
  <c r="A6907" i="12"/>
  <c r="A6908" i="12"/>
  <c r="A6909" i="12"/>
  <c r="A6910" i="12"/>
  <c r="A6911" i="12"/>
  <c r="A6912" i="12"/>
  <c r="A6913" i="12"/>
  <c r="A6914" i="12"/>
  <c r="A6915" i="12"/>
  <c r="A6916" i="12"/>
  <c r="A6917" i="12"/>
  <c r="A6918" i="12"/>
  <c r="A6919" i="12"/>
  <c r="A6920" i="12"/>
  <c r="A6921" i="12"/>
  <c r="A6922" i="12"/>
  <c r="A6923" i="12"/>
  <c r="A6924" i="12"/>
  <c r="A6925" i="12"/>
  <c r="A6926" i="12"/>
  <c r="A6927" i="12"/>
  <c r="A6928" i="12"/>
  <c r="A6929" i="12"/>
  <c r="A6930" i="12"/>
  <c r="A6931" i="12"/>
  <c r="A6932" i="12"/>
  <c r="A6933" i="12"/>
  <c r="A6934" i="12"/>
  <c r="A6935" i="12"/>
  <c r="A6936" i="12"/>
  <c r="A6937" i="12"/>
  <c r="A6938" i="12"/>
  <c r="A6939" i="12"/>
  <c r="A6940" i="12"/>
  <c r="A6941" i="12"/>
  <c r="A6942" i="12"/>
  <c r="A6943" i="12"/>
  <c r="A6944" i="12"/>
  <c r="A6945" i="12"/>
  <c r="A6946" i="12"/>
  <c r="A6947" i="12"/>
  <c r="A6948" i="12"/>
  <c r="A6949" i="12"/>
  <c r="A6950" i="12"/>
  <c r="A6951" i="12"/>
  <c r="A6952" i="12"/>
  <c r="A6953" i="12"/>
  <c r="A6954" i="12"/>
  <c r="A6955" i="12"/>
  <c r="A6956" i="12"/>
  <c r="A6957" i="12"/>
  <c r="A6958" i="12"/>
  <c r="A6959" i="12"/>
  <c r="A6960" i="12"/>
  <c r="A6961" i="12"/>
  <c r="A6962" i="12"/>
  <c r="A6963" i="12"/>
  <c r="A6964" i="12"/>
  <c r="A6965" i="12"/>
  <c r="A6966" i="12"/>
  <c r="A6967" i="12"/>
  <c r="A6968" i="12"/>
  <c r="A6969" i="12"/>
  <c r="A6970" i="12"/>
  <c r="A6971" i="12"/>
  <c r="A6972" i="12"/>
  <c r="A6973" i="12"/>
  <c r="A6974" i="12"/>
  <c r="A6975" i="12"/>
  <c r="A6976" i="12"/>
  <c r="A6977" i="12"/>
  <c r="A6978" i="12"/>
  <c r="A6979" i="12"/>
  <c r="A6980" i="12"/>
  <c r="A6981" i="12"/>
  <c r="A6982" i="12"/>
  <c r="A6983" i="12"/>
  <c r="A6984" i="12"/>
  <c r="A6985" i="12"/>
  <c r="A6986" i="12"/>
  <c r="A6987" i="12"/>
  <c r="A6988" i="12"/>
  <c r="A6989" i="12"/>
  <c r="A6990" i="12"/>
  <c r="A6991" i="12"/>
  <c r="A6992" i="12"/>
  <c r="A6993" i="12"/>
  <c r="A6994" i="12"/>
  <c r="A6995" i="12"/>
  <c r="A6996" i="12"/>
  <c r="A6997" i="12"/>
  <c r="A6998" i="12"/>
  <c r="A6999" i="12"/>
  <c r="A7000" i="12"/>
  <c r="A7001" i="12"/>
  <c r="A7002" i="12"/>
  <c r="A7003" i="12"/>
  <c r="A7004" i="12"/>
  <c r="A7005" i="12"/>
  <c r="A7006" i="12"/>
  <c r="A7007" i="12"/>
  <c r="A7008" i="12"/>
  <c r="A7009" i="12"/>
  <c r="A7010" i="12"/>
  <c r="A7011" i="12"/>
  <c r="A7012" i="12"/>
  <c r="A7013" i="12"/>
  <c r="A7014" i="12"/>
  <c r="A7015" i="12"/>
  <c r="A7016" i="12"/>
  <c r="A7017" i="12"/>
  <c r="A7018" i="12"/>
  <c r="A7019" i="12"/>
  <c r="A7020" i="12"/>
  <c r="A7021" i="12"/>
  <c r="A7022" i="12"/>
  <c r="A7023" i="12"/>
  <c r="A7024" i="12"/>
  <c r="A7025" i="12"/>
  <c r="A7026" i="12"/>
  <c r="A7027" i="12"/>
  <c r="A7028" i="12"/>
  <c r="A7029" i="12"/>
  <c r="A7030" i="12"/>
  <c r="A7031" i="12"/>
  <c r="A7032" i="12"/>
  <c r="A7033" i="12"/>
  <c r="A7034" i="12"/>
  <c r="A7035" i="12"/>
  <c r="A7036" i="12"/>
  <c r="A7037" i="12"/>
  <c r="A7038" i="12"/>
  <c r="A7039" i="12"/>
  <c r="A7040" i="12"/>
  <c r="A7041" i="12"/>
  <c r="A7042" i="12"/>
  <c r="A7043" i="12"/>
  <c r="A7044" i="12"/>
  <c r="A7045" i="12"/>
  <c r="A7046" i="12"/>
  <c r="A7047" i="12"/>
  <c r="A7048" i="12"/>
  <c r="A7049" i="12"/>
  <c r="A7050" i="12"/>
  <c r="A7051" i="12"/>
  <c r="A7052" i="12"/>
  <c r="A7053" i="12"/>
  <c r="A7054" i="12"/>
  <c r="A7055" i="12"/>
  <c r="A7056" i="12"/>
  <c r="A7057" i="12"/>
  <c r="A7058" i="12"/>
  <c r="A7059" i="12"/>
  <c r="A7060" i="12"/>
  <c r="A7061" i="12"/>
  <c r="A7062" i="12"/>
  <c r="A7063" i="12"/>
  <c r="A7064" i="12"/>
  <c r="A7065" i="12"/>
  <c r="A7066" i="12"/>
  <c r="A7067" i="12"/>
  <c r="A7068" i="12"/>
  <c r="A7069" i="12"/>
  <c r="A7070" i="12"/>
  <c r="A7071" i="12"/>
  <c r="A7072" i="12"/>
  <c r="A7073" i="12"/>
  <c r="A7074" i="12"/>
  <c r="A7075" i="12"/>
  <c r="A7076" i="12"/>
  <c r="A7077" i="12"/>
  <c r="A7078" i="12"/>
  <c r="A7079" i="12"/>
  <c r="A7080" i="12"/>
  <c r="A7081" i="12"/>
  <c r="A7082" i="12"/>
  <c r="A7083" i="12"/>
  <c r="A7084" i="12"/>
  <c r="A7085" i="12"/>
  <c r="A7086" i="12"/>
  <c r="A7087" i="12"/>
  <c r="A7088" i="12"/>
  <c r="A7089" i="12"/>
  <c r="A7090" i="12"/>
  <c r="A7091" i="12"/>
  <c r="A7092" i="12"/>
  <c r="A7093" i="12"/>
  <c r="A7094" i="12"/>
  <c r="A7095" i="12"/>
  <c r="A7096" i="12"/>
  <c r="A7097" i="12"/>
  <c r="A7098" i="12"/>
  <c r="A7099" i="12"/>
  <c r="A7100" i="12"/>
  <c r="A7101" i="12"/>
  <c r="A7102" i="12"/>
  <c r="A7103" i="12"/>
  <c r="A7104" i="12"/>
  <c r="A7105" i="12"/>
  <c r="A7106" i="12"/>
  <c r="A7107" i="12"/>
  <c r="A7108" i="12"/>
  <c r="A7109" i="12"/>
  <c r="A7110" i="12"/>
  <c r="A7111" i="12"/>
  <c r="A7112" i="12"/>
  <c r="A7113" i="12"/>
  <c r="A7114" i="12"/>
  <c r="A7115" i="12"/>
  <c r="A7116" i="12"/>
  <c r="A7117" i="12"/>
  <c r="A7118" i="12"/>
  <c r="A7119" i="12"/>
  <c r="A7120" i="12"/>
  <c r="A7121" i="12"/>
  <c r="A7122" i="12"/>
  <c r="A7123" i="12"/>
  <c r="A7124" i="12"/>
  <c r="A7125" i="12"/>
  <c r="A7126" i="12"/>
  <c r="A7127" i="12"/>
  <c r="A7128" i="12"/>
  <c r="A7129" i="12"/>
  <c r="A7130" i="12"/>
  <c r="A7131" i="12"/>
  <c r="A7132" i="12"/>
  <c r="A7133" i="12"/>
  <c r="A7134" i="12"/>
  <c r="A7135" i="12"/>
  <c r="A7136" i="12"/>
  <c r="A7137" i="12"/>
  <c r="A7138" i="12"/>
  <c r="A7139" i="12"/>
  <c r="A7140" i="12"/>
  <c r="A7141" i="12"/>
  <c r="A7142" i="12"/>
  <c r="A7143" i="12"/>
  <c r="A7144" i="12"/>
  <c r="A7145" i="12"/>
  <c r="A7146" i="12"/>
  <c r="A7147" i="12"/>
  <c r="A7148" i="12"/>
  <c r="A7149" i="12"/>
  <c r="A7150" i="12"/>
  <c r="A7151" i="12"/>
  <c r="A7152" i="12"/>
  <c r="A7153" i="12"/>
  <c r="A7154" i="12"/>
  <c r="A7155" i="12"/>
  <c r="A7156" i="12"/>
  <c r="A7157" i="12"/>
  <c r="A7158" i="12"/>
  <c r="A7159" i="12"/>
  <c r="A7160" i="12"/>
  <c r="A7161" i="12"/>
  <c r="A7162" i="12"/>
  <c r="A7163" i="12"/>
  <c r="A7164" i="12"/>
  <c r="A7165" i="12"/>
  <c r="A7166" i="12"/>
  <c r="A7167" i="12"/>
  <c r="A7168" i="12"/>
  <c r="A7169" i="12"/>
  <c r="A7170" i="12"/>
  <c r="A7171" i="12"/>
  <c r="A7172" i="12"/>
  <c r="A7173" i="12"/>
  <c r="A7174" i="12"/>
  <c r="A7175" i="12"/>
  <c r="A7176" i="12"/>
  <c r="A7177" i="12"/>
  <c r="A7178" i="12"/>
  <c r="A7179" i="12"/>
  <c r="A7180" i="12"/>
  <c r="A7181" i="12"/>
  <c r="A7182" i="12"/>
  <c r="A7183" i="12"/>
  <c r="A7184" i="12"/>
  <c r="A7185" i="12"/>
  <c r="A7186" i="12"/>
  <c r="A7187" i="12"/>
  <c r="A7188" i="12"/>
  <c r="A7189" i="12"/>
  <c r="A7190" i="12"/>
  <c r="A7191" i="12"/>
  <c r="A7192" i="12"/>
  <c r="A7193" i="12"/>
  <c r="A7194" i="12"/>
  <c r="A7195" i="12"/>
  <c r="A7196" i="12"/>
  <c r="A7197" i="12"/>
  <c r="A7198" i="12"/>
  <c r="A7199" i="12"/>
  <c r="A7200" i="12"/>
  <c r="A7201" i="12"/>
  <c r="A7202" i="12"/>
  <c r="A7203" i="12"/>
  <c r="A7204" i="12"/>
  <c r="A7205" i="12"/>
  <c r="A7206" i="12"/>
  <c r="A7207" i="12"/>
  <c r="A7208" i="12"/>
  <c r="A7209" i="12"/>
  <c r="A7210" i="12"/>
  <c r="A7211" i="12"/>
  <c r="A7212" i="12"/>
  <c r="A7213" i="12"/>
  <c r="A7214" i="12"/>
  <c r="A7215" i="12"/>
  <c r="A7216" i="12"/>
  <c r="A7217" i="12"/>
  <c r="A7218" i="12"/>
  <c r="A7219" i="12"/>
  <c r="A7220" i="12"/>
  <c r="A7221" i="12"/>
  <c r="A7222" i="12"/>
  <c r="A7223" i="12"/>
  <c r="A7224" i="12"/>
  <c r="A7225" i="12"/>
  <c r="A7226" i="12"/>
  <c r="A7227" i="12"/>
  <c r="A7228" i="12"/>
  <c r="A7229" i="12"/>
  <c r="A7230" i="12"/>
  <c r="A7231" i="12"/>
  <c r="A7232" i="12"/>
  <c r="A7233" i="12"/>
  <c r="A7234" i="12"/>
  <c r="A7235" i="12"/>
  <c r="A7236" i="12"/>
  <c r="A7237" i="12"/>
  <c r="A7238" i="12"/>
  <c r="A7239" i="12"/>
  <c r="A7240" i="12"/>
  <c r="A7241" i="12"/>
  <c r="A7242" i="12"/>
  <c r="A7243" i="12"/>
  <c r="A7244" i="12"/>
  <c r="A7245" i="12"/>
  <c r="A7246" i="12"/>
  <c r="A7247" i="12"/>
  <c r="A7248" i="12"/>
  <c r="A7249" i="12"/>
  <c r="A7250" i="12"/>
  <c r="A7251" i="12"/>
  <c r="A7252" i="12"/>
  <c r="A7253" i="12"/>
  <c r="A7254" i="12"/>
  <c r="A7255" i="12"/>
  <c r="A7256" i="12"/>
  <c r="A7257" i="12"/>
  <c r="A7258" i="12"/>
  <c r="A7259" i="12"/>
  <c r="A7260" i="12"/>
  <c r="A7261" i="12"/>
  <c r="A7262" i="12"/>
  <c r="A7263" i="12"/>
  <c r="A7264" i="12"/>
  <c r="A7265" i="12"/>
  <c r="A7266" i="12"/>
  <c r="A7267" i="12"/>
  <c r="A7268" i="12"/>
  <c r="A7269" i="12"/>
  <c r="A7270" i="12"/>
  <c r="A7271" i="12"/>
  <c r="A7272" i="12"/>
  <c r="A7273" i="12"/>
  <c r="A7274" i="12"/>
  <c r="A7275" i="12"/>
  <c r="A7276" i="12"/>
  <c r="A7277" i="12"/>
  <c r="A7278" i="12"/>
  <c r="A7279" i="12"/>
  <c r="A7280" i="12"/>
  <c r="A7281" i="12"/>
  <c r="A7282" i="12"/>
  <c r="A7283" i="12"/>
  <c r="A7284" i="12"/>
  <c r="A7285" i="12"/>
  <c r="A7286" i="12"/>
  <c r="A7287" i="12"/>
  <c r="A7288" i="12"/>
  <c r="A7289" i="12"/>
  <c r="A7290" i="12"/>
  <c r="A7291" i="12"/>
  <c r="A7292" i="12"/>
  <c r="A7293" i="12"/>
  <c r="A7294" i="12"/>
  <c r="A7295" i="12"/>
  <c r="A7296" i="12"/>
  <c r="A7297" i="12"/>
  <c r="A7298" i="12"/>
  <c r="A7299" i="12"/>
  <c r="A7300" i="12"/>
  <c r="A7301" i="12"/>
  <c r="A7302" i="12"/>
  <c r="A7303" i="12"/>
  <c r="A7304" i="12"/>
  <c r="A7305" i="12"/>
  <c r="A7306" i="12"/>
  <c r="A7307" i="12"/>
  <c r="A7308" i="12"/>
  <c r="A7309" i="12"/>
  <c r="A7310" i="12"/>
  <c r="A7311" i="12"/>
  <c r="A7312" i="12"/>
  <c r="A7313" i="12"/>
  <c r="A7314" i="12"/>
  <c r="A7315" i="12"/>
  <c r="A7316" i="12"/>
  <c r="A7317" i="12"/>
  <c r="A7318" i="12"/>
  <c r="A7319" i="12"/>
  <c r="A7320" i="12"/>
  <c r="A7321" i="12"/>
  <c r="A7322" i="12"/>
  <c r="A7323" i="12"/>
  <c r="A7324" i="12"/>
  <c r="A7325" i="12"/>
  <c r="A7326" i="12"/>
  <c r="A7327" i="12"/>
  <c r="A7328" i="12"/>
  <c r="A7329" i="12"/>
  <c r="A7330" i="12"/>
  <c r="A7331" i="12"/>
  <c r="A7332" i="12"/>
  <c r="A7333" i="12"/>
  <c r="A7334" i="12"/>
  <c r="A7335" i="12"/>
  <c r="A7336" i="12"/>
  <c r="A7337" i="12"/>
  <c r="A7338" i="12"/>
  <c r="A7339" i="12"/>
  <c r="A7340" i="12"/>
  <c r="A7341" i="12"/>
  <c r="A7342" i="12"/>
  <c r="A7343" i="12"/>
  <c r="A7344" i="12"/>
  <c r="A7345" i="12"/>
  <c r="A7346" i="12"/>
  <c r="A7347" i="12"/>
  <c r="A7348" i="12"/>
  <c r="A7349" i="12"/>
  <c r="A7350" i="12"/>
  <c r="A7351" i="12"/>
  <c r="A7352" i="12"/>
  <c r="A7353" i="12"/>
  <c r="A7354" i="12"/>
  <c r="A7355" i="12"/>
  <c r="A7356" i="12"/>
  <c r="A7357" i="12"/>
  <c r="A7358" i="12"/>
  <c r="A7359" i="12"/>
  <c r="A7360" i="12"/>
  <c r="A7361" i="12"/>
  <c r="A7362" i="12"/>
  <c r="A7363" i="12"/>
  <c r="A7364" i="12"/>
  <c r="A7365" i="12"/>
  <c r="A7366" i="12"/>
  <c r="A7367" i="12"/>
  <c r="A7368" i="12"/>
  <c r="A7369" i="12"/>
  <c r="A7370" i="12"/>
  <c r="A7371" i="12"/>
  <c r="A7372" i="12"/>
  <c r="A7373" i="12"/>
  <c r="A7374" i="12"/>
  <c r="A7375" i="12"/>
  <c r="A7376" i="12"/>
  <c r="A7377" i="12"/>
  <c r="A7378" i="12"/>
  <c r="A7379" i="12"/>
  <c r="A7380" i="12"/>
  <c r="A7381" i="12"/>
  <c r="A7382" i="12"/>
  <c r="A7383" i="12"/>
  <c r="A7384" i="12"/>
  <c r="A7385" i="12"/>
  <c r="A7386" i="12"/>
  <c r="A7387" i="12"/>
  <c r="A7388" i="12"/>
  <c r="A7389" i="12"/>
  <c r="A7390" i="12"/>
  <c r="A7391" i="12"/>
  <c r="A7392" i="12"/>
  <c r="A7393" i="12"/>
  <c r="A7394" i="12"/>
  <c r="A7395" i="12"/>
  <c r="A7396" i="12"/>
  <c r="A7397" i="12"/>
  <c r="A7398" i="12"/>
  <c r="A7399" i="12"/>
  <c r="A7400" i="12"/>
  <c r="A7401" i="12"/>
  <c r="A7402" i="12"/>
  <c r="A7403" i="12"/>
  <c r="A7404" i="12"/>
  <c r="A7405" i="12"/>
  <c r="A7406" i="12"/>
  <c r="A7407" i="12"/>
  <c r="A7408" i="12"/>
  <c r="A7409" i="12"/>
  <c r="A7410" i="12"/>
  <c r="A7411" i="12"/>
  <c r="A7412" i="12"/>
  <c r="A7413" i="12"/>
  <c r="A7414" i="12"/>
  <c r="A7415" i="12"/>
  <c r="A7416" i="12"/>
  <c r="A7417" i="12"/>
  <c r="A7418" i="12"/>
  <c r="A7419" i="12"/>
  <c r="A7420" i="12"/>
  <c r="A7421" i="12"/>
  <c r="A7422" i="12"/>
  <c r="A7423" i="12"/>
  <c r="A7424" i="12"/>
  <c r="A7425" i="12"/>
  <c r="A7426" i="12"/>
  <c r="A7427" i="12"/>
  <c r="A7428" i="12"/>
  <c r="A7429" i="12"/>
  <c r="A7430" i="12"/>
  <c r="A7431" i="12"/>
  <c r="A7432" i="12"/>
  <c r="A7433" i="12"/>
  <c r="A7434" i="12"/>
  <c r="A7435" i="12"/>
  <c r="A7436" i="12"/>
  <c r="A7437" i="12"/>
  <c r="A7438" i="12"/>
  <c r="A7439" i="12"/>
  <c r="A7440" i="12"/>
  <c r="A7441" i="12"/>
  <c r="A7442" i="12"/>
  <c r="A7443" i="12"/>
  <c r="A7444" i="12"/>
  <c r="A7445" i="12"/>
  <c r="A7446" i="12"/>
  <c r="A7447" i="12"/>
  <c r="A7448" i="12"/>
  <c r="A7449" i="12"/>
  <c r="A7450" i="12"/>
  <c r="A7451" i="12"/>
  <c r="A7452" i="12"/>
  <c r="A7453" i="12"/>
  <c r="A7454" i="12"/>
  <c r="A7455" i="12"/>
  <c r="A7456" i="12"/>
  <c r="A7457" i="12"/>
  <c r="A7458" i="12"/>
  <c r="A7459" i="12"/>
  <c r="A7460" i="12"/>
  <c r="A7461" i="12"/>
  <c r="A7462" i="12"/>
  <c r="A7463" i="12"/>
  <c r="A7464" i="12"/>
  <c r="A7465" i="12"/>
  <c r="A7466" i="12"/>
  <c r="A7467" i="12"/>
  <c r="A7468" i="12"/>
  <c r="A7469" i="12"/>
  <c r="A7470" i="12"/>
  <c r="A7471" i="12"/>
  <c r="A7472" i="12"/>
  <c r="A7473" i="12"/>
  <c r="A7474" i="12"/>
  <c r="A7475" i="12"/>
  <c r="A7476" i="12"/>
  <c r="A7477" i="12"/>
  <c r="A7478" i="12"/>
  <c r="A7479" i="12"/>
  <c r="A7480" i="12"/>
  <c r="A7481" i="12"/>
  <c r="A7482" i="12"/>
  <c r="A7483" i="12"/>
  <c r="A7484" i="12"/>
  <c r="A7485" i="12"/>
  <c r="A7486" i="12"/>
  <c r="A7487" i="12"/>
  <c r="A7488" i="12"/>
  <c r="A7489" i="12"/>
  <c r="A7490" i="12"/>
  <c r="A7491" i="12"/>
  <c r="A7492" i="12"/>
  <c r="A7493" i="12"/>
  <c r="A7494" i="12"/>
  <c r="A7495" i="12"/>
  <c r="A7496" i="12"/>
  <c r="A7497" i="12"/>
  <c r="A7498" i="12"/>
  <c r="A7499" i="12"/>
  <c r="A7500" i="12"/>
  <c r="A7501" i="12"/>
  <c r="A7502" i="12"/>
  <c r="A7503" i="12"/>
  <c r="A7504" i="12"/>
  <c r="A7505" i="12"/>
  <c r="A7506" i="12"/>
  <c r="A7507" i="12"/>
  <c r="A7508" i="12"/>
  <c r="A7509" i="12"/>
  <c r="A7510" i="12"/>
  <c r="A7511" i="12"/>
  <c r="A7512" i="12"/>
  <c r="A7513" i="12"/>
  <c r="A7514" i="12"/>
  <c r="A7515" i="12"/>
  <c r="A7516" i="12"/>
  <c r="A7517" i="12"/>
  <c r="A7518" i="12"/>
  <c r="A7519" i="12"/>
  <c r="A7520" i="12"/>
  <c r="A7521" i="12"/>
  <c r="A7522" i="12"/>
  <c r="A7523" i="12"/>
  <c r="A7524" i="12"/>
  <c r="A7525" i="12"/>
  <c r="A7526" i="12"/>
  <c r="A7527" i="12"/>
  <c r="A7528" i="12"/>
  <c r="A7529" i="12"/>
  <c r="A7530" i="12"/>
  <c r="A7531" i="12"/>
  <c r="A7532" i="12"/>
  <c r="A7533" i="12"/>
  <c r="A7534" i="12"/>
  <c r="A7535" i="12"/>
  <c r="A7536" i="12"/>
  <c r="A7537" i="12"/>
  <c r="A7538" i="12"/>
  <c r="A7539" i="12"/>
  <c r="A7540" i="12"/>
  <c r="A7541" i="12"/>
  <c r="A7542" i="12"/>
  <c r="A7543" i="12"/>
  <c r="A7544" i="12"/>
  <c r="A7545" i="12"/>
  <c r="A7546" i="12"/>
  <c r="A7547" i="12"/>
  <c r="A7548" i="12"/>
  <c r="A7549" i="12"/>
  <c r="A7550" i="12"/>
  <c r="A7551" i="12"/>
  <c r="A7552" i="12"/>
  <c r="A7553" i="12"/>
  <c r="A7554" i="12"/>
  <c r="A7555" i="12"/>
  <c r="A7556" i="12"/>
  <c r="A7557" i="12"/>
  <c r="A7558" i="12"/>
  <c r="A7559" i="12"/>
  <c r="A7560" i="12"/>
  <c r="A7561" i="12"/>
  <c r="A7562" i="12"/>
  <c r="A7563" i="12"/>
  <c r="A7564" i="12"/>
  <c r="A7565" i="12"/>
  <c r="A7566" i="12"/>
  <c r="A7567" i="12"/>
  <c r="A7568" i="12"/>
  <c r="A7569" i="12"/>
  <c r="A7570" i="12"/>
  <c r="A7571" i="12"/>
  <c r="A7572" i="12"/>
  <c r="A7573" i="12"/>
  <c r="A7574" i="12"/>
  <c r="A7575" i="12"/>
  <c r="A7576" i="12"/>
  <c r="A7577" i="12"/>
  <c r="A7578" i="12"/>
  <c r="A7579" i="12"/>
  <c r="A7580" i="12"/>
  <c r="A7581" i="12"/>
  <c r="A7582" i="12"/>
  <c r="A7583" i="12"/>
  <c r="A7584" i="12"/>
  <c r="A7585" i="12"/>
  <c r="A7586" i="12"/>
  <c r="A7587" i="12"/>
  <c r="A7588" i="12"/>
  <c r="A7589" i="12"/>
  <c r="A7590" i="12"/>
  <c r="A7591" i="12"/>
  <c r="A7592" i="12"/>
  <c r="A7593" i="12"/>
  <c r="A7594" i="12"/>
  <c r="A7595" i="12"/>
  <c r="A7596" i="12"/>
  <c r="A7597" i="12"/>
  <c r="A7598" i="12"/>
  <c r="A7599" i="12"/>
  <c r="A7600" i="12"/>
  <c r="A7601" i="12"/>
  <c r="A7602" i="12"/>
  <c r="A7603" i="12"/>
  <c r="A7604" i="12"/>
  <c r="A7605" i="12"/>
  <c r="A7606" i="12"/>
  <c r="A7607" i="12"/>
  <c r="A7608" i="12"/>
  <c r="A7609" i="12"/>
  <c r="A7610" i="12"/>
  <c r="A7611" i="12"/>
  <c r="A7612" i="12"/>
  <c r="A7613" i="12"/>
  <c r="A7614" i="12"/>
  <c r="A7615" i="12"/>
  <c r="A7616" i="12"/>
  <c r="A7617" i="12"/>
  <c r="A7618" i="12"/>
  <c r="A7619" i="12"/>
  <c r="A7620" i="12"/>
  <c r="A7621" i="12"/>
  <c r="A7622" i="12"/>
  <c r="A7623" i="12"/>
  <c r="A7624" i="12"/>
  <c r="A7625" i="12"/>
  <c r="A7626" i="12"/>
  <c r="A7627" i="12"/>
  <c r="A7628" i="12"/>
  <c r="A7629" i="12"/>
  <c r="A7630" i="12"/>
  <c r="A7631" i="12"/>
  <c r="A7632" i="12"/>
  <c r="A7633" i="12"/>
  <c r="A7634" i="12"/>
  <c r="A7635" i="12"/>
  <c r="A7636" i="12"/>
  <c r="A7637" i="12"/>
  <c r="A7638" i="12"/>
  <c r="A7639" i="12"/>
  <c r="A7640" i="12"/>
  <c r="A7641" i="12"/>
  <c r="A7642" i="12"/>
  <c r="A7643" i="12"/>
  <c r="A7644" i="12"/>
  <c r="A7645" i="12"/>
  <c r="A7646" i="12"/>
  <c r="A7647" i="12"/>
  <c r="A7648" i="12"/>
  <c r="A7649" i="12"/>
  <c r="A7650" i="12"/>
  <c r="A7651" i="12"/>
  <c r="A7652" i="12"/>
  <c r="A7653" i="12"/>
  <c r="A7654" i="12"/>
  <c r="A7655" i="12"/>
  <c r="A7656" i="12"/>
  <c r="A7657" i="12"/>
  <c r="A7658" i="12"/>
  <c r="A7659" i="12"/>
  <c r="A7660" i="12"/>
  <c r="A7661" i="12"/>
  <c r="A7662" i="12"/>
  <c r="A7663" i="12"/>
  <c r="A7664" i="12"/>
  <c r="A7665" i="12"/>
  <c r="A7666" i="12"/>
  <c r="A7667" i="12"/>
  <c r="A7668" i="12"/>
  <c r="A7669" i="12"/>
  <c r="A7670" i="12"/>
  <c r="A7671" i="12"/>
  <c r="A7672" i="12"/>
  <c r="A7673" i="12"/>
  <c r="A7674" i="12"/>
  <c r="A7675" i="12"/>
  <c r="A7676" i="12"/>
  <c r="A7677" i="12"/>
  <c r="A7678" i="12"/>
  <c r="A7679" i="12"/>
  <c r="A7680" i="12"/>
  <c r="A7681" i="12"/>
  <c r="A7682" i="12"/>
  <c r="A7683" i="12"/>
  <c r="A7684" i="12"/>
  <c r="A7685" i="12"/>
  <c r="A7686" i="12"/>
  <c r="A7687" i="12"/>
  <c r="A7688" i="12"/>
  <c r="A7689" i="12"/>
  <c r="A7690" i="12"/>
  <c r="A7691" i="12"/>
  <c r="A7692" i="12"/>
  <c r="A7693" i="12"/>
  <c r="A7694" i="12"/>
  <c r="A7695" i="12"/>
  <c r="A7696" i="12"/>
  <c r="A7697" i="12"/>
  <c r="A7698" i="12"/>
  <c r="A7699" i="12"/>
  <c r="A7700" i="12"/>
  <c r="A7701" i="12"/>
  <c r="A7702" i="12"/>
  <c r="A7703" i="12"/>
  <c r="A7704" i="12"/>
  <c r="A7705" i="12"/>
  <c r="A7706" i="12"/>
  <c r="A7707" i="12"/>
  <c r="A7708" i="12"/>
  <c r="A7709" i="12"/>
  <c r="A7710" i="12"/>
  <c r="A7711" i="12"/>
  <c r="A7712" i="12"/>
  <c r="A7713" i="12"/>
  <c r="A7714" i="12"/>
  <c r="A7715" i="12"/>
  <c r="A7716" i="12"/>
  <c r="A7717" i="12"/>
  <c r="A7718" i="12"/>
  <c r="A7719" i="12"/>
  <c r="A7720" i="12"/>
  <c r="A7721" i="12"/>
  <c r="A7722" i="12"/>
  <c r="A7723" i="12"/>
  <c r="A7724" i="12"/>
  <c r="A7725" i="12"/>
  <c r="A7726" i="12"/>
  <c r="A7727" i="12"/>
  <c r="A7728" i="12"/>
  <c r="A7729" i="12"/>
  <c r="A7730" i="12"/>
  <c r="A7731" i="12"/>
  <c r="A7732" i="12"/>
  <c r="A7733" i="12"/>
  <c r="A7734" i="12"/>
  <c r="A7735" i="12"/>
  <c r="A7736" i="12"/>
  <c r="A7737" i="12"/>
  <c r="A7738" i="12"/>
  <c r="A7739" i="12"/>
  <c r="A7740" i="12"/>
  <c r="A7741" i="12"/>
  <c r="A7742" i="12"/>
  <c r="A7743" i="12"/>
  <c r="A7744" i="12"/>
  <c r="A7745" i="12"/>
  <c r="A7746" i="12"/>
  <c r="A7747" i="12"/>
  <c r="A7748" i="12"/>
  <c r="A7749" i="12"/>
  <c r="A7750" i="12"/>
  <c r="A7751" i="12"/>
  <c r="A7752" i="12"/>
  <c r="A7753" i="12"/>
  <c r="A7754" i="12"/>
  <c r="A7755" i="12"/>
  <c r="A7756" i="12"/>
  <c r="A7757" i="12"/>
  <c r="A7758" i="12"/>
  <c r="A7759" i="12"/>
  <c r="A7760" i="12"/>
  <c r="A7761" i="12"/>
  <c r="A7762" i="12"/>
  <c r="A7763" i="12"/>
  <c r="A7764" i="12"/>
  <c r="A7765" i="12"/>
  <c r="A7766" i="12"/>
  <c r="A7767" i="12"/>
  <c r="A7768" i="12"/>
  <c r="A7769" i="12"/>
  <c r="A7770" i="12"/>
  <c r="A7771" i="12"/>
  <c r="A7772" i="12"/>
  <c r="A7773" i="12"/>
  <c r="A7774" i="12"/>
  <c r="A7775" i="12"/>
  <c r="A7776" i="12"/>
  <c r="A7777" i="12"/>
  <c r="A7778" i="12"/>
  <c r="A7779" i="12"/>
  <c r="A7780" i="12"/>
  <c r="A7781" i="12"/>
  <c r="A7782" i="12"/>
  <c r="A7783" i="12"/>
  <c r="A7784" i="12"/>
  <c r="A7785" i="12"/>
  <c r="A7786" i="12"/>
  <c r="A7787" i="12"/>
  <c r="A7788" i="12"/>
  <c r="A7789" i="12"/>
  <c r="A7790" i="12"/>
  <c r="A7791" i="12"/>
  <c r="A7792" i="12"/>
  <c r="A7793" i="12"/>
  <c r="A7794" i="12"/>
  <c r="A7795" i="12"/>
  <c r="A7796" i="12"/>
  <c r="A7797" i="12"/>
  <c r="A7798" i="12"/>
  <c r="A7799" i="12"/>
  <c r="A7800" i="12"/>
  <c r="A7801" i="12"/>
  <c r="A7802" i="12"/>
  <c r="A7803" i="12"/>
  <c r="A7804" i="12"/>
  <c r="A7805" i="12"/>
  <c r="A7806" i="12"/>
  <c r="A7807" i="12"/>
  <c r="A7808" i="12"/>
  <c r="A7809" i="12"/>
  <c r="A7810" i="12"/>
  <c r="A7811" i="12"/>
  <c r="A7812" i="12"/>
  <c r="A7813" i="12"/>
  <c r="A7814" i="12"/>
  <c r="A7815" i="12"/>
  <c r="A7816" i="12"/>
  <c r="A7817" i="12"/>
  <c r="A7818" i="12"/>
  <c r="A7819" i="12"/>
  <c r="A7820" i="12"/>
  <c r="A7821" i="12"/>
  <c r="A7822" i="12"/>
  <c r="A7823" i="12"/>
  <c r="A7824" i="12"/>
  <c r="A7825" i="12"/>
  <c r="A7826" i="12"/>
  <c r="A7827" i="12"/>
  <c r="A7828" i="12"/>
  <c r="A7829" i="12"/>
  <c r="A7830" i="12"/>
  <c r="A7831" i="12"/>
  <c r="A7832" i="12"/>
  <c r="A7833" i="12"/>
  <c r="A7834" i="12"/>
  <c r="A7835" i="12"/>
  <c r="A7836" i="12"/>
  <c r="A7837" i="12"/>
  <c r="A7838" i="12"/>
  <c r="A7839" i="12"/>
  <c r="A7840" i="12"/>
  <c r="A7841" i="12"/>
  <c r="A7842" i="12"/>
  <c r="A7843" i="12"/>
  <c r="A7844" i="12"/>
  <c r="A7845" i="12"/>
  <c r="A7846" i="12"/>
  <c r="A7847" i="12"/>
  <c r="A7848" i="12"/>
  <c r="A7849" i="12"/>
  <c r="A7850" i="12"/>
  <c r="A7851" i="12"/>
  <c r="A7852" i="12"/>
  <c r="A7853" i="12"/>
  <c r="A7854" i="12"/>
  <c r="A7855" i="12"/>
  <c r="A7856" i="12"/>
  <c r="A7857" i="12"/>
  <c r="A7858" i="12"/>
  <c r="A7859" i="12"/>
  <c r="A7860" i="12"/>
  <c r="A7861" i="12"/>
  <c r="A7862" i="12"/>
  <c r="A7863" i="12"/>
  <c r="A7864" i="12"/>
  <c r="A7865" i="12"/>
  <c r="A7866" i="12"/>
  <c r="A7867" i="12"/>
  <c r="A7868" i="12"/>
  <c r="A7869" i="12"/>
  <c r="A7870" i="12"/>
  <c r="A7871" i="12"/>
  <c r="A7872" i="12"/>
  <c r="A7873" i="12"/>
  <c r="A7874" i="12"/>
  <c r="A7875" i="12"/>
  <c r="A7876" i="12"/>
  <c r="A7877" i="12"/>
  <c r="A7878" i="12"/>
  <c r="A7879" i="12"/>
  <c r="A7880" i="12"/>
  <c r="A7881" i="12"/>
  <c r="A7882" i="12"/>
  <c r="A7883" i="12"/>
  <c r="A7884" i="12"/>
  <c r="A7885" i="12"/>
  <c r="A7886" i="12"/>
  <c r="A7887" i="12"/>
  <c r="A7888" i="12"/>
  <c r="A7889" i="12"/>
  <c r="A7890" i="12"/>
  <c r="A7891" i="12"/>
  <c r="A7892" i="12"/>
  <c r="A7893" i="12"/>
  <c r="A7894" i="12"/>
  <c r="A7895" i="12"/>
  <c r="A7896" i="12"/>
  <c r="A7897" i="12"/>
  <c r="A7898" i="12"/>
  <c r="A7899" i="12"/>
  <c r="A7900" i="12"/>
  <c r="A7901" i="12"/>
  <c r="A7902" i="12"/>
  <c r="A7903" i="12"/>
  <c r="A7904" i="12"/>
  <c r="A7905" i="12"/>
  <c r="A7906" i="12"/>
  <c r="A7907" i="12"/>
  <c r="A7908" i="12"/>
  <c r="A7909" i="12"/>
  <c r="A7910" i="12"/>
  <c r="A7911" i="12"/>
  <c r="A7912" i="12"/>
  <c r="A7913" i="12"/>
  <c r="A7914" i="12"/>
  <c r="A7915" i="12"/>
  <c r="A7916" i="12"/>
  <c r="A7917" i="12"/>
  <c r="A7918" i="12"/>
  <c r="A7919" i="12"/>
  <c r="A7920" i="12"/>
  <c r="A7921" i="12"/>
  <c r="A7922" i="12"/>
  <c r="A7923" i="12"/>
  <c r="A7924" i="12"/>
  <c r="A7925" i="12"/>
  <c r="A7926" i="12"/>
  <c r="A7927" i="12"/>
  <c r="A7928" i="12"/>
  <c r="A7929" i="12"/>
  <c r="A7930" i="12"/>
  <c r="A7931" i="12"/>
  <c r="A7932" i="12"/>
  <c r="A7933" i="12"/>
  <c r="A7934" i="12"/>
  <c r="A7935" i="12"/>
  <c r="A7936" i="12"/>
  <c r="A7937" i="12"/>
  <c r="A7938" i="12"/>
  <c r="A7939" i="12"/>
  <c r="A7940" i="12"/>
  <c r="A7941" i="12"/>
  <c r="A7942" i="12"/>
  <c r="A7943" i="12"/>
  <c r="A7944" i="12"/>
  <c r="A7945" i="12"/>
  <c r="A7946" i="12"/>
  <c r="A7947" i="12"/>
  <c r="A7948" i="12"/>
  <c r="A7949" i="12"/>
  <c r="A7950" i="12"/>
  <c r="A7951" i="12"/>
  <c r="A7952" i="12"/>
  <c r="A7953" i="12"/>
  <c r="A7954" i="12"/>
  <c r="A7955" i="12"/>
  <c r="A7956" i="12"/>
  <c r="A7957" i="12"/>
  <c r="A7958" i="12"/>
  <c r="A7959" i="12"/>
  <c r="A7960" i="12"/>
  <c r="A7961" i="12"/>
  <c r="A7962" i="12"/>
  <c r="A7963" i="12"/>
  <c r="A7964" i="12"/>
  <c r="A7965" i="12"/>
  <c r="A7966" i="12"/>
  <c r="A7967" i="12"/>
  <c r="A7968" i="12"/>
  <c r="A7969" i="12"/>
  <c r="A7970" i="12"/>
  <c r="A7971" i="12"/>
  <c r="A7972" i="12"/>
  <c r="A7973" i="12"/>
  <c r="A7974" i="12"/>
  <c r="A7975" i="12"/>
  <c r="A7976" i="12"/>
  <c r="A7977" i="12"/>
  <c r="A7978" i="12"/>
  <c r="A7979" i="12"/>
  <c r="A7980" i="12"/>
  <c r="A7981" i="12"/>
  <c r="A7982" i="12"/>
  <c r="A7983" i="12"/>
  <c r="A7984" i="12"/>
  <c r="A7985" i="12"/>
  <c r="A7986" i="12"/>
  <c r="A7987" i="12"/>
  <c r="A7988" i="12"/>
  <c r="A7989" i="12"/>
  <c r="A7990" i="12"/>
  <c r="A7991" i="12"/>
  <c r="A7992" i="12"/>
  <c r="A7993" i="12"/>
  <c r="A7994" i="12"/>
  <c r="A7995" i="12"/>
  <c r="A7996" i="12"/>
  <c r="A7997" i="12"/>
  <c r="A7998" i="12"/>
  <c r="A7999" i="12"/>
  <c r="A8000" i="12"/>
  <c r="A8001" i="12"/>
  <c r="A8002" i="12"/>
  <c r="A8003" i="12"/>
  <c r="A8004" i="12"/>
  <c r="A8005" i="12"/>
  <c r="A8006" i="12"/>
  <c r="A8007" i="12"/>
  <c r="A8008" i="12"/>
  <c r="A8009" i="12"/>
  <c r="A8010" i="12"/>
  <c r="A8011" i="12"/>
  <c r="A8012" i="12"/>
  <c r="A8013" i="12"/>
  <c r="A8014" i="12"/>
  <c r="A8015" i="12"/>
  <c r="A8016" i="12"/>
  <c r="A8017" i="12"/>
  <c r="A8018" i="12"/>
  <c r="A8019" i="12"/>
  <c r="A8020" i="12"/>
  <c r="A8021" i="12"/>
  <c r="A8022" i="12"/>
  <c r="A8023" i="12"/>
  <c r="A8024" i="12"/>
  <c r="A8025" i="12"/>
  <c r="A8026" i="12"/>
  <c r="A8027" i="12"/>
  <c r="A8028" i="12"/>
  <c r="A8029" i="12"/>
  <c r="A8030" i="12"/>
  <c r="A8031" i="12"/>
  <c r="A8032" i="12"/>
  <c r="A8033" i="12"/>
  <c r="A8034" i="12"/>
  <c r="A8035" i="12"/>
  <c r="A8036" i="12"/>
  <c r="A8037" i="12"/>
  <c r="A8038" i="12"/>
  <c r="A8039" i="12"/>
  <c r="A8040" i="12"/>
  <c r="A8041" i="12"/>
  <c r="A8042" i="12"/>
  <c r="A8043" i="12"/>
  <c r="A8044" i="12"/>
  <c r="A8045" i="12"/>
  <c r="A8046" i="12"/>
  <c r="A8047" i="12"/>
  <c r="A8048" i="12"/>
  <c r="A8049" i="12"/>
  <c r="A8050" i="12"/>
  <c r="A8051" i="12"/>
  <c r="A8052" i="12"/>
  <c r="A8053" i="12"/>
  <c r="A8054" i="12"/>
  <c r="A8055" i="12"/>
  <c r="A8056" i="12"/>
  <c r="A8057" i="12"/>
  <c r="A8058" i="12"/>
  <c r="A8059" i="12"/>
  <c r="A8060" i="12"/>
  <c r="A8061" i="12"/>
  <c r="A8062" i="12"/>
  <c r="A8063" i="12"/>
  <c r="A8064" i="12"/>
  <c r="A8065" i="12"/>
  <c r="A8066" i="12"/>
  <c r="A8067" i="12"/>
  <c r="A8068" i="12"/>
  <c r="A8069" i="12"/>
  <c r="A8070" i="12"/>
  <c r="A8071" i="12"/>
  <c r="A8072" i="12"/>
  <c r="A8073" i="12"/>
  <c r="A8074" i="12"/>
  <c r="A8075" i="12"/>
  <c r="A8076" i="12"/>
  <c r="A8077" i="12"/>
  <c r="A8078" i="12"/>
  <c r="A8079" i="12"/>
  <c r="A8080" i="12"/>
  <c r="A8081" i="12"/>
  <c r="A8082" i="12"/>
  <c r="A8083" i="12"/>
  <c r="A8084" i="12"/>
  <c r="A8085" i="12"/>
  <c r="A8086" i="12"/>
  <c r="A8087" i="12"/>
  <c r="A8088" i="12"/>
  <c r="A8089" i="12"/>
  <c r="A8090" i="12"/>
  <c r="A8091" i="12"/>
  <c r="A8092" i="12"/>
  <c r="A8093" i="12"/>
  <c r="A8094" i="12"/>
  <c r="A8095" i="12"/>
  <c r="A8096" i="12"/>
  <c r="A8097" i="12"/>
  <c r="A8098" i="12"/>
  <c r="A8099" i="12"/>
  <c r="A8100" i="12"/>
  <c r="A8101" i="12"/>
  <c r="A8102" i="12"/>
  <c r="A8103" i="12"/>
  <c r="A8104" i="12"/>
  <c r="A8105" i="12"/>
  <c r="A8106" i="12"/>
  <c r="A8107" i="12"/>
  <c r="A8108" i="12"/>
  <c r="A8109" i="12"/>
  <c r="A8110" i="12"/>
  <c r="A8111" i="12"/>
  <c r="A8112" i="12"/>
  <c r="A8113" i="12"/>
  <c r="A8114" i="12"/>
  <c r="A8115" i="12"/>
  <c r="A8116" i="12"/>
  <c r="A8117" i="12"/>
  <c r="A8118" i="12"/>
  <c r="A8119" i="12"/>
  <c r="A8120" i="12"/>
  <c r="A8121" i="12"/>
  <c r="A8122" i="12"/>
  <c r="A8123" i="12"/>
  <c r="A8124" i="12"/>
  <c r="A8125" i="12"/>
  <c r="A8126" i="12"/>
  <c r="A8127" i="12"/>
  <c r="A8128" i="12"/>
  <c r="A8129" i="12"/>
  <c r="A8130" i="12"/>
  <c r="A8131" i="12"/>
  <c r="A8132" i="12"/>
  <c r="A8133" i="12"/>
  <c r="A8134" i="12"/>
  <c r="A8135" i="12"/>
  <c r="A8136" i="12"/>
  <c r="A8137" i="12"/>
  <c r="A8138" i="12"/>
  <c r="A8139" i="12"/>
  <c r="A8140" i="12"/>
  <c r="A8141" i="12"/>
  <c r="A8142" i="12"/>
  <c r="A8143" i="12"/>
  <c r="A8144" i="12"/>
  <c r="A8145" i="12"/>
  <c r="A8146" i="12"/>
  <c r="A8147" i="12"/>
  <c r="A8148" i="12"/>
  <c r="A8149" i="12"/>
  <c r="A8150" i="12"/>
  <c r="A8151" i="12"/>
  <c r="A8152" i="12"/>
  <c r="A8153" i="12"/>
  <c r="A8154" i="12"/>
  <c r="A8155" i="12"/>
  <c r="A8156" i="12"/>
  <c r="A8157" i="12"/>
  <c r="A8158" i="12"/>
  <c r="A8159" i="12"/>
  <c r="A8160" i="12"/>
  <c r="A8161" i="12"/>
  <c r="A8162" i="12"/>
  <c r="A8163" i="12"/>
  <c r="A8164" i="12"/>
  <c r="A8165" i="12"/>
  <c r="A8166" i="12"/>
  <c r="A8167" i="12"/>
  <c r="A8168" i="12"/>
  <c r="A8169" i="12"/>
  <c r="A8170" i="12"/>
  <c r="A8171" i="12"/>
  <c r="A8172" i="12"/>
  <c r="A8173" i="12"/>
  <c r="A8174" i="12"/>
  <c r="A8175" i="12"/>
  <c r="A8176" i="12"/>
  <c r="A8177" i="12"/>
  <c r="A8178" i="12"/>
  <c r="A8179" i="12"/>
  <c r="A8180" i="12"/>
  <c r="A8181" i="12"/>
  <c r="A8182" i="12"/>
  <c r="A8183" i="12"/>
  <c r="A8184" i="12"/>
  <c r="A8185" i="12"/>
  <c r="A8186" i="12"/>
  <c r="A8187" i="12"/>
  <c r="A8188" i="12"/>
  <c r="A8189" i="12"/>
  <c r="A8190" i="12"/>
  <c r="A8191" i="12"/>
  <c r="A8192" i="12"/>
  <c r="A8193" i="12"/>
  <c r="A8194" i="12"/>
  <c r="A8195" i="12"/>
  <c r="A8196" i="12"/>
  <c r="A8197" i="12"/>
  <c r="A8198" i="12"/>
  <c r="A8199" i="12"/>
  <c r="A8200" i="12"/>
  <c r="A8201" i="12"/>
  <c r="A8202" i="12"/>
  <c r="A8203" i="12"/>
  <c r="A8204" i="12"/>
  <c r="A8205" i="12"/>
  <c r="A8206" i="12"/>
  <c r="A8207" i="12"/>
  <c r="A8208" i="12"/>
  <c r="A8209" i="12"/>
  <c r="A8210" i="12"/>
  <c r="A8211" i="12"/>
  <c r="A8212" i="12"/>
  <c r="A8213" i="12"/>
  <c r="A8214" i="12"/>
  <c r="A8215" i="12"/>
  <c r="A8216" i="12"/>
  <c r="A8217" i="12"/>
  <c r="A8218" i="12"/>
  <c r="A8219" i="12"/>
  <c r="A8220" i="12"/>
  <c r="A8221" i="12"/>
  <c r="A8222" i="12"/>
  <c r="A8223" i="12"/>
  <c r="A8224" i="12"/>
  <c r="A8225" i="12"/>
  <c r="A8226" i="12"/>
  <c r="A8227" i="12"/>
  <c r="A8228" i="12"/>
  <c r="A8229" i="12"/>
  <c r="A8230" i="12"/>
  <c r="A8231" i="12"/>
  <c r="A8232" i="12"/>
  <c r="A8233" i="12"/>
  <c r="A8234" i="12"/>
  <c r="A8235" i="12"/>
  <c r="A8236" i="12"/>
  <c r="A8237" i="12"/>
  <c r="A8238" i="12"/>
  <c r="A8239" i="12"/>
  <c r="A8240" i="12"/>
  <c r="A8241" i="12"/>
  <c r="A8242" i="12"/>
  <c r="A8243" i="12"/>
  <c r="A8244" i="12"/>
  <c r="A8245" i="12"/>
  <c r="A8246" i="12"/>
  <c r="A8247" i="12"/>
  <c r="A8248" i="12"/>
  <c r="A8249" i="12"/>
  <c r="A8250" i="12"/>
  <c r="A8251" i="12"/>
  <c r="A8252" i="12"/>
  <c r="A8253" i="12"/>
  <c r="A8254" i="12"/>
  <c r="A8255" i="12"/>
  <c r="A8256" i="12"/>
  <c r="A8257" i="12"/>
  <c r="A8258" i="12"/>
  <c r="A8259" i="12"/>
  <c r="A8260" i="12"/>
  <c r="A8261" i="12"/>
  <c r="A8262" i="12"/>
  <c r="A8263" i="12"/>
  <c r="A8264" i="12"/>
  <c r="A8265" i="12"/>
  <c r="A8266" i="12"/>
  <c r="A8267" i="12"/>
  <c r="A8268" i="12"/>
  <c r="A8269" i="12"/>
  <c r="A8270" i="12"/>
  <c r="A8271" i="12"/>
  <c r="A8272" i="12"/>
  <c r="A8273" i="12"/>
  <c r="A8274" i="12"/>
  <c r="A8275" i="12"/>
  <c r="A8276" i="12"/>
  <c r="A8277" i="12"/>
  <c r="A8278" i="12"/>
  <c r="A8279" i="12"/>
  <c r="A8280" i="12"/>
  <c r="A8281" i="12"/>
  <c r="A8282" i="12"/>
  <c r="A8283" i="12"/>
  <c r="A8284" i="12"/>
  <c r="A8285" i="12"/>
  <c r="A8286" i="12"/>
  <c r="A8287" i="12"/>
  <c r="A8288" i="12"/>
  <c r="A8289" i="12"/>
  <c r="A8290" i="12"/>
  <c r="A8291" i="12"/>
  <c r="A8292" i="12"/>
  <c r="A8293" i="12"/>
  <c r="A8294" i="12"/>
  <c r="A8295" i="12"/>
  <c r="A8296" i="12"/>
  <c r="A8297" i="12"/>
  <c r="A8298" i="12"/>
  <c r="A8299" i="12"/>
  <c r="A8300" i="12"/>
  <c r="A8301" i="12"/>
  <c r="A8302" i="12"/>
  <c r="A8303" i="12"/>
  <c r="A8304" i="12"/>
  <c r="A8305" i="12"/>
  <c r="A8306" i="12"/>
  <c r="A8307" i="12"/>
  <c r="A8308" i="12"/>
  <c r="A8309" i="12"/>
  <c r="A8310" i="12"/>
  <c r="A8311" i="12"/>
  <c r="A8312" i="12"/>
  <c r="A8313" i="12"/>
  <c r="A8314" i="12"/>
  <c r="A8315" i="12"/>
  <c r="A8316" i="12"/>
  <c r="A8317" i="12"/>
  <c r="A8318" i="12"/>
  <c r="A8319" i="12"/>
  <c r="A8320" i="12"/>
  <c r="A8321" i="12"/>
  <c r="A8322" i="12"/>
  <c r="A8323" i="12"/>
  <c r="A8324" i="12"/>
  <c r="A8325" i="12"/>
  <c r="A8326" i="12"/>
  <c r="A8327" i="12"/>
  <c r="A8328" i="12"/>
  <c r="A8329" i="12"/>
  <c r="A8330" i="12"/>
  <c r="A8331" i="12"/>
  <c r="A8332" i="12"/>
  <c r="A8333" i="12"/>
  <c r="A8334" i="12"/>
  <c r="A8335" i="12"/>
  <c r="A8336" i="12"/>
  <c r="A8337" i="12"/>
  <c r="A8338" i="12"/>
  <c r="A8339" i="12"/>
  <c r="A8340" i="12"/>
  <c r="A8341" i="12"/>
  <c r="A8342" i="12"/>
  <c r="A8343" i="12"/>
  <c r="A8344" i="12"/>
  <c r="A8345" i="12"/>
  <c r="A8346" i="12"/>
  <c r="A8347" i="12"/>
  <c r="A8348" i="12"/>
  <c r="A8349" i="12"/>
  <c r="A8350" i="12"/>
  <c r="A8351" i="12"/>
  <c r="A8352" i="12"/>
  <c r="A8353" i="12"/>
  <c r="A8354" i="12"/>
  <c r="A8355" i="12"/>
  <c r="A8356" i="12"/>
  <c r="A8357" i="12"/>
  <c r="A8358" i="12"/>
  <c r="A8359" i="12"/>
  <c r="A8360" i="12"/>
  <c r="A8361" i="12"/>
  <c r="A8362" i="12"/>
  <c r="A8363" i="12"/>
  <c r="A8364" i="12"/>
  <c r="A8365" i="12"/>
  <c r="A8366" i="12"/>
  <c r="A8367" i="12"/>
  <c r="A8368" i="12"/>
  <c r="A8369" i="12"/>
  <c r="A8370" i="12"/>
  <c r="A8371" i="12"/>
  <c r="A8372" i="12"/>
  <c r="A8373" i="12"/>
  <c r="A8374" i="12"/>
  <c r="A8375" i="12"/>
  <c r="A8376" i="12"/>
  <c r="A8377" i="12"/>
  <c r="A8378" i="12"/>
  <c r="A8379" i="12"/>
  <c r="A8380" i="12"/>
  <c r="A8381" i="12"/>
  <c r="A8382" i="12"/>
  <c r="A8383" i="12"/>
  <c r="A8384" i="12"/>
  <c r="A8385" i="12"/>
  <c r="A8386" i="12"/>
  <c r="A8387" i="12"/>
  <c r="A8388" i="12"/>
  <c r="A8389" i="12"/>
  <c r="A8390" i="12"/>
  <c r="A8391" i="12"/>
  <c r="A8392" i="12"/>
  <c r="A8393" i="12"/>
  <c r="A8394" i="12"/>
  <c r="A8395" i="12"/>
  <c r="A8396" i="12"/>
  <c r="A8397" i="12"/>
  <c r="A8398" i="12"/>
  <c r="A8399" i="12"/>
  <c r="A8400" i="12"/>
  <c r="A8401" i="12"/>
  <c r="A8402" i="12"/>
  <c r="A8403" i="12"/>
  <c r="A8404" i="12"/>
  <c r="A8405" i="12"/>
  <c r="A8406" i="12"/>
  <c r="A8407" i="12"/>
  <c r="A8408" i="12"/>
  <c r="A8409" i="12"/>
  <c r="A8410" i="12"/>
  <c r="A8411" i="12"/>
  <c r="A8412" i="12"/>
  <c r="A8413" i="12"/>
  <c r="A8414" i="12"/>
  <c r="A8415" i="12"/>
  <c r="A8416" i="12"/>
  <c r="A8417" i="12"/>
  <c r="A8418" i="12"/>
  <c r="A8419" i="12"/>
  <c r="A8420" i="12"/>
  <c r="A8421" i="12"/>
  <c r="A8422" i="12"/>
  <c r="A8423" i="12"/>
  <c r="A8424" i="12"/>
  <c r="A8425" i="12"/>
  <c r="A8426" i="12"/>
  <c r="A8427" i="12"/>
  <c r="A8428" i="12"/>
  <c r="A8429" i="12"/>
  <c r="A8430" i="12"/>
  <c r="A8431" i="12"/>
  <c r="A8432" i="12"/>
  <c r="A8433" i="12"/>
  <c r="A8434" i="12"/>
  <c r="A8435" i="12"/>
  <c r="A8436" i="12"/>
  <c r="A8437" i="12"/>
  <c r="A8438" i="12"/>
  <c r="A8439" i="12"/>
  <c r="A8440" i="12"/>
  <c r="A8441" i="12"/>
  <c r="A8442" i="12"/>
  <c r="A8443" i="12"/>
  <c r="A8444" i="12"/>
  <c r="A8445" i="12"/>
  <c r="A8446" i="12"/>
  <c r="A8447" i="12"/>
  <c r="A8448" i="12"/>
  <c r="A8449" i="12"/>
  <c r="A8450" i="12"/>
  <c r="A8451" i="12"/>
  <c r="A8452" i="12"/>
  <c r="A8453" i="12"/>
  <c r="A8454" i="12"/>
  <c r="A8455" i="12"/>
  <c r="A8456" i="12"/>
  <c r="A8457" i="12"/>
  <c r="A8458" i="12"/>
  <c r="A8459" i="12"/>
  <c r="A8460" i="12"/>
  <c r="A8461" i="12"/>
  <c r="A8462" i="12"/>
  <c r="A8463" i="12"/>
  <c r="A8464" i="12"/>
  <c r="A8465" i="12"/>
  <c r="A8466" i="12"/>
  <c r="A8467" i="12"/>
  <c r="A8468" i="12"/>
  <c r="A8469" i="12"/>
  <c r="A8470" i="12"/>
  <c r="A8471" i="12"/>
  <c r="A8472" i="12"/>
  <c r="A8473" i="12"/>
  <c r="A8474" i="12"/>
  <c r="A8475" i="12"/>
  <c r="A8476" i="12"/>
  <c r="A8477" i="12"/>
  <c r="A8478" i="12"/>
  <c r="A8479" i="12"/>
  <c r="A8480" i="12"/>
  <c r="A8481" i="12"/>
  <c r="A8482" i="12"/>
  <c r="A8483" i="12"/>
  <c r="A8484" i="12"/>
  <c r="A8485" i="12"/>
  <c r="A8486" i="12"/>
  <c r="A8487" i="12"/>
  <c r="A8488" i="12"/>
  <c r="A8489" i="12"/>
  <c r="A8490" i="12"/>
  <c r="A8491" i="12"/>
  <c r="A8492" i="12"/>
  <c r="A8493" i="12"/>
  <c r="A8494" i="12"/>
  <c r="A8495" i="12"/>
  <c r="A8496" i="12"/>
  <c r="A8497" i="12"/>
  <c r="A8498" i="12"/>
  <c r="A8499" i="12"/>
  <c r="A8500" i="12"/>
  <c r="A8501" i="12"/>
  <c r="A8502" i="12"/>
  <c r="A8503" i="12"/>
  <c r="A8504" i="12"/>
  <c r="A8505" i="12"/>
  <c r="A8506" i="12"/>
  <c r="A8507" i="12"/>
  <c r="A8508" i="12"/>
  <c r="A8509" i="12"/>
  <c r="A8510" i="12"/>
  <c r="A8511" i="12"/>
  <c r="A8512" i="12"/>
  <c r="A8513" i="12"/>
  <c r="A8514" i="12"/>
  <c r="A8515" i="12"/>
  <c r="A8516" i="12"/>
  <c r="A8517" i="12"/>
  <c r="A8518" i="12"/>
  <c r="A8519" i="12"/>
  <c r="A8520" i="12"/>
  <c r="A8521" i="12"/>
  <c r="A8522" i="12"/>
  <c r="A8523" i="12"/>
  <c r="A8524" i="12"/>
  <c r="A8525" i="12"/>
  <c r="A8526" i="12"/>
  <c r="A8527" i="12"/>
  <c r="A8528" i="12"/>
  <c r="A8529" i="12"/>
  <c r="A8530" i="12"/>
  <c r="A8531" i="12"/>
  <c r="A8532" i="12"/>
  <c r="A8533" i="12"/>
  <c r="A8534" i="12"/>
  <c r="A8535" i="12"/>
  <c r="A8536" i="12"/>
  <c r="A8537" i="12"/>
  <c r="A8538" i="12"/>
  <c r="A8539" i="12"/>
  <c r="A8540" i="12"/>
  <c r="A8541" i="12"/>
  <c r="A8542" i="12"/>
  <c r="A8543" i="12"/>
  <c r="A8544" i="12"/>
  <c r="A8545" i="12"/>
  <c r="A8546" i="12"/>
  <c r="A8547" i="12"/>
  <c r="A8548" i="12"/>
  <c r="A8549" i="12"/>
  <c r="A8550" i="12"/>
  <c r="A8551" i="12"/>
  <c r="A8552" i="12"/>
  <c r="A8553" i="12"/>
  <c r="A8554" i="12"/>
  <c r="A8555" i="12"/>
  <c r="A8556" i="12"/>
  <c r="A8557" i="12"/>
  <c r="A8558" i="12"/>
  <c r="A8559" i="12"/>
  <c r="A8560" i="12"/>
  <c r="A8561" i="12"/>
  <c r="A8562" i="12"/>
  <c r="A8563" i="12"/>
  <c r="A8564" i="12"/>
  <c r="A8565" i="12"/>
  <c r="A8566" i="12"/>
  <c r="A8567" i="12"/>
  <c r="A8568" i="12"/>
  <c r="A8569" i="12"/>
  <c r="A8570" i="12"/>
  <c r="A8571" i="12"/>
  <c r="A8572" i="12"/>
  <c r="A8573" i="12"/>
  <c r="A8574" i="12"/>
  <c r="A8575" i="12"/>
  <c r="A8576" i="12"/>
  <c r="A8577" i="12"/>
  <c r="A8578" i="12"/>
  <c r="A8579" i="12"/>
  <c r="A8580" i="12"/>
  <c r="A8581" i="12"/>
  <c r="A8582" i="12"/>
  <c r="A8583" i="12"/>
  <c r="A8584" i="12"/>
  <c r="A8585" i="12"/>
  <c r="A8586" i="12"/>
  <c r="A8587" i="12"/>
  <c r="A8588" i="12"/>
  <c r="A8589" i="12"/>
  <c r="A8590" i="12"/>
  <c r="A8591" i="12"/>
  <c r="A8592" i="12"/>
  <c r="A8593" i="12"/>
  <c r="A8594" i="12"/>
  <c r="A8595" i="12"/>
  <c r="A8596" i="12"/>
  <c r="A8597" i="12"/>
  <c r="A8598" i="12"/>
  <c r="A8599" i="12"/>
  <c r="A8600" i="12"/>
  <c r="A8601" i="12"/>
  <c r="A8602" i="12"/>
  <c r="A8603" i="12"/>
  <c r="A8604" i="12"/>
  <c r="A8605" i="12"/>
  <c r="A8606" i="12"/>
  <c r="A8607" i="12"/>
  <c r="A8608" i="12"/>
  <c r="A8609" i="12"/>
  <c r="A8610" i="12"/>
  <c r="A8611" i="12"/>
  <c r="A8612" i="12"/>
  <c r="A8613" i="12"/>
  <c r="A8614" i="12"/>
  <c r="A8615" i="12"/>
  <c r="A8616" i="12"/>
  <c r="A8617" i="12"/>
  <c r="A8618" i="12"/>
  <c r="A8619" i="12"/>
  <c r="A8620" i="12"/>
  <c r="A8621" i="12"/>
  <c r="A8622" i="12"/>
  <c r="A8623" i="12"/>
  <c r="A8624" i="12"/>
  <c r="A8625" i="12"/>
  <c r="A8626" i="12"/>
  <c r="A8627" i="12"/>
  <c r="A8628" i="12"/>
  <c r="A8629" i="12"/>
  <c r="A8630" i="12"/>
  <c r="A8631" i="12"/>
  <c r="A8632" i="12"/>
  <c r="A8633" i="12"/>
  <c r="A8634" i="12"/>
  <c r="A8635" i="12"/>
  <c r="A8636" i="12"/>
  <c r="A8637" i="12"/>
  <c r="A8638" i="12"/>
  <c r="A8639" i="12"/>
  <c r="A8640" i="12"/>
  <c r="A8641" i="12"/>
  <c r="A8642" i="12"/>
  <c r="A8643" i="12"/>
  <c r="A8644" i="12"/>
  <c r="A8645" i="12"/>
  <c r="A8646" i="12"/>
  <c r="A8647" i="12"/>
  <c r="A8648" i="12"/>
  <c r="A8649" i="12"/>
  <c r="A8650" i="12"/>
  <c r="A8651" i="12"/>
  <c r="A8652" i="12"/>
  <c r="A8653" i="12"/>
  <c r="A8654" i="12"/>
  <c r="A8655" i="12"/>
  <c r="A8656" i="12"/>
  <c r="A8657" i="12"/>
  <c r="A8658" i="12"/>
  <c r="A8659" i="12"/>
  <c r="A8660" i="12"/>
  <c r="A8661" i="12"/>
  <c r="A8662" i="12"/>
  <c r="A8663" i="12"/>
  <c r="A8664" i="12"/>
  <c r="A8665" i="12"/>
  <c r="A8666" i="12"/>
  <c r="A8667" i="12"/>
  <c r="A8668" i="12"/>
  <c r="A8669" i="12"/>
  <c r="A8670" i="12"/>
  <c r="A8671" i="12"/>
  <c r="A8672" i="12"/>
  <c r="A8673" i="12"/>
  <c r="A8674" i="12"/>
  <c r="A8675" i="12"/>
  <c r="A8676" i="12"/>
  <c r="A8677" i="12"/>
  <c r="A8678" i="12"/>
  <c r="A8679" i="12"/>
  <c r="A8680" i="12"/>
  <c r="A8681" i="12"/>
  <c r="A8682" i="12"/>
  <c r="A8683" i="12"/>
  <c r="A8684" i="12"/>
  <c r="A8685" i="12"/>
  <c r="A8686" i="12"/>
  <c r="A8687" i="12"/>
  <c r="A8688" i="12"/>
  <c r="A8689" i="12"/>
  <c r="A8690" i="12"/>
  <c r="A8691" i="12"/>
  <c r="A8692" i="12"/>
  <c r="A8693" i="12"/>
  <c r="A8694" i="12"/>
  <c r="A8695" i="12"/>
  <c r="A8696" i="12"/>
  <c r="A8697" i="12"/>
  <c r="A8698" i="12"/>
  <c r="A8699" i="12"/>
  <c r="A8700" i="12"/>
  <c r="A8701" i="12"/>
  <c r="A8702" i="12"/>
  <c r="A8703" i="12"/>
  <c r="A8704" i="12"/>
  <c r="A8705" i="12"/>
  <c r="A8706" i="12"/>
  <c r="A8707" i="12"/>
  <c r="A8708" i="12"/>
  <c r="A8709" i="12"/>
  <c r="A8710" i="12"/>
  <c r="A8711" i="12"/>
  <c r="A8712" i="12"/>
  <c r="A8713" i="12"/>
  <c r="A8714" i="12"/>
  <c r="A8715" i="12"/>
  <c r="A8716" i="12"/>
  <c r="A8717" i="12"/>
  <c r="A8718" i="12"/>
  <c r="A8719" i="12"/>
  <c r="A8720" i="12"/>
  <c r="A8721" i="12"/>
  <c r="A8722" i="12"/>
  <c r="A8723" i="12"/>
  <c r="A8724" i="12"/>
  <c r="A8725" i="12"/>
  <c r="A8726" i="12"/>
  <c r="A8727" i="12"/>
  <c r="A8728" i="12"/>
  <c r="A8729" i="12"/>
  <c r="A8730" i="12"/>
  <c r="A8731" i="12"/>
  <c r="A8732" i="12"/>
  <c r="A8733" i="12"/>
  <c r="A8734" i="12"/>
  <c r="A8735" i="12"/>
  <c r="A8736" i="12"/>
  <c r="A8737" i="12"/>
  <c r="A8738" i="12"/>
  <c r="A8739" i="12"/>
  <c r="A8740" i="12"/>
  <c r="A8741" i="12"/>
  <c r="A8742" i="12"/>
  <c r="A8743" i="12"/>
  <c r="A8744" i="12"/>
  <c r="A8745" i="12"/>
  <c r="A8746" i="12"/>
  <c r="A8747" i="12"/>
  <c r="A8748" i="12"/>
  <c r="A8749" i="12"/>
  <c r="A8750" i="12"/>
  <c r="A8751" i="12"/>
  <c r="A8752" i="12"/>
  <c r="A8753" i="12"/>
  <c r="A8754" i="12"/>
  <c r="A8755" i="12"/>
  <c r="A8756" i="12"/>
  <c r="A8757" i="12"/>
  <c r="A8758" i="12"/>
  <c r="A8759" i="12"/>
  <c r="A8760" i="12"/>
  <c r="A8761" i="12"/>
  <c r="A8762" i="12"/>
  <c r="A8763" i="12"/>
  <c r="A8764" i="12"/>
  <c r="A8765" i="12"/>
  <c r="A8766" i="12"/>
  <c r="A8767" i="12"/>
  <c r="A8768" i="12"/>
  <c r="A8769" i="12"/>
  <c r="A8770" i="12"/>
  <c r="A8771" i="12"/>
  <c r="A8772" i="12"/>
  <c r="A8773" i="12"/>
  <c r="A8774" i="12"/>
  <c r="A8775" i="12"/>
  <c r="A8776" i="12"/>
  <c r="A8777" i="12"/>
  <c r="A8778" i="12"/>
  <c r="A8779" i="12"/>
  <c r="A8780" i="12"/>
  <c r="A8781" i="12"/>
  <c r="A8782" i="12"/>
  <c r="A8783" i="12"/>
  <c r="A8784" i="12"/>
  <c r="A8785" i="12"/>
  <c r="A8786" i="12"/>
  <c r="A8787" i="12"/>
  <c r="A8788" i="12"/>
  <c r="A8789" i="12"/>
  <c r="A8790" i="12"/>
  <c r="A8791" i="12"/>
  <c r="A8792" i="12"/>
  <c r="A8793" i="12"/>
  <c r="A8794" i="12"/>
  <c r="A8795" i="12"/>
  <c r="A8796" i="12"/>
  <c r="A8797" i="12"/>
  <c r="A8798" i="12"/>
  <c r="A8799" i="12"/>
  <c r="A8800" i="12"/>
  <c r="A8801" i="12"/>
  <c r="A8802" i="12"/>
  <c r="A8803" i="12"/>
  <c r="A8804" i="12"/>
  <c r="A8805" i="12"/>
  <c r="A8806" i="12"/>
  <c r="A8807" i="12"/>
  <c r="A8808" i="12"/>
  <c r="A8809" i="12"/>
  <c r="A8810" i="12"/>
  <c r="A8811" i="12"/>
  <c r="A8812" i="12"/>
  <c r="A8813" i="12"/>
  <c r="A8814" i="12"/>
  <c r="A8815" i="12"/>
  <c r="A8816" i="12"/>
  <c r="A8817" i="12"/>
  <c r="A8818" i="12"/>
  <c r="A8819" i="12"/>
  <c r="A8820" i="12"/>
  <c r="A8821" i="12"/>
  <c r="A8822" i="12"/>
  <c r="A8823" i="12"/>
  <c r="A8824" i="12"/>
  <c r="A8825" i="12"/>
  <c r="A8826" i="12"/>
  <c r="A8827" i="12"/>
  <c r="A8828" i="12"/>
  <c r="A8829" i="12"/>
  <c r="A8830" i="12"/>
  <c r="A8831" i="12"/>
  <c r="A8832" i="12"/>
  <c r="A8833" i="12"/>
  <c r="A8834" i="12"/>
  <c r="A8835" i="12"/>
  <c r="A8836" i="12"/>
  <c r="A8837" i="12"/>
  <c r="A8838" i="12"/>
  <c r="A8839" i="12"/>
  <c r="A8840" i="12"/>
  <c r="A8841" i="12"/>
  <c r="A8842" i="12"/>
  <c r="A8843" i="12"/>
  <c r="A8844" i="12"/>
  <c r="A8845" i="12"/>
  <c r="A8846" i="12"/>
  <c r="A8847" i="12"/>
  <c r="A8848" i="12"/>
  <c r="A8849" i="12"/>
  <c r="A8850" i="12"/>
  <c r="A8851" i="12"/>
  <c r="A8852" i="12"/>
  <c r="A8853" i="12"/>
  <c r="A8854" i="12"/>
  <c r="A8855" i="12"/>
  <c r="A8856" i="12"/>
  <c r="A8857" i="12"/>
  <c r="A8858" i="12"/>
  <c r="A8859" i="12"/>
  <c r="A8860" i="12"/>
  <c r="A8861" i="12"/>
  <c r="A8862" i="12"/>
  <c r="A8863" i="12"/>
  <c r="A8864" i="12"/>
  <c r="A8865" i="12"/>
  <c r="A8866" i="12"/>
  <c r="A8867" i="12"/>
  <c r="A8868" i="12"/>
  <c r="A8869" i="12"/>
  <c r="A8870" i="12"/>
  <c r="A8871" i="12"/>
  <c r="A8872" i="12"/>
  <c r="A8873" i="12"/>
  <c r="A8874" i="12"/>
  <c r="A8875" i="12"/>
  <c r="A8876" i="12"/>
  <c r="A8877" i="12"/>
  <c r="A8878" i="12"/>
  <c r="A8879" i="12"/>
  <c r="A8880" i="12"/>
  <c r="A8881" i="12"/>
  <c r="A8882" i="12"/>
  <c r="A8883" i="12"/>
  <c r="A8884" i="12"/>
  <c r="A8885" i="12"/>
  <c r="A8886" i="12"/>
  <c r="A8887" i="12"/>
  <c r="A8888" i="12"/>
  <c r="A8889" i="12"/>
  <c r="A8890" i="12"/>
  <c r="A8891" i="12"/>
  <c r="A8892" i="12"/>
  <c r="A8893" i="12"/>
  <c r="A8894" i="12"/>
  <c r="A8895" i="12"/>
  <c r="A8896" i="12"/>
  <c r="A8897" i="12"/>
  <c r="A8898" i="12"/>
  <c r="A8899" i="12"/>
  <c r="A8900" i="12"/>
  <c r="A8901" i="12"/>
  <c r="A8902" i="12"/>
  <c r="A8903" i="12"/>
  <c r="A8904" i="12"/>
  <c r="A8905" i="12"/>
  <c r="A8906" i="12"/>
  <c r="A8907" i="12"/>
  <c r="A8908" i="12"/>
  <c r="A8909" i="12"/>
  <c r="A8910" i="12"/>
  <c r="A8911" i="12"/>
  <c r="A8912" i="12"/>
  <c r="A8913" i="12"/>
  <c r="A8914" i="12"/>
  <c r="A8915" i="12"/>
  <c r="A8916" i="12"/>
  <c r="A8917" i="12"/>
  <c r="A8918" i="12"/>
  <c r="A8919" i="12"/>
  <c r="A8920" i="12"/>
  <c r="A8921" i="12"/>
  <c r="A8922" i="12"/>
  <c r="A8923" i="12"/>
  <c r="A8924" i="12"/>
  <c r="A8925" i="12"/>
  <c r="A8926" i="12"/>
  <c r="A8927" i="12"/>
  <c r="A8928" i="12"/>
  <c r="A8929" i="12"/>
  <c r="A8930" i="12"/>
  <c r="A8931" i="12"/>
  <c r="A8932" i="12"/>
  <c r="A8933" i="12"/>
  <c r="A8934" i="12"/>
  <c r="A8935" i="12"/>
  <c r="A8936" i="12"/>
  <c r="A8937" i="12"/>
  <c r="A8938" i="12"/>
  <c r="A8939" i="12"/>
  <c r="A8940" i="12"/>
  <c r="A8941" i="12"/>
  <c r="A8942" i="12"/>
  <c r="A8943" i="12"/>
  <c r="A8944" i="12"/>
  <c r="A8945" i="12"/>
  <c r="A8946" i="12"/>
  <c r="A8947" i="12"/>
  <c r="A8948" i="12"/>
  <c r="A8949" i="12"/>
  <c r="A8950" i="12"/>
  <c r="A8951" i="12"/>
  <c r="A8952" i="12"/>
  <c r="A8953" i="12"/>
  <c r="A8954" i="12"/>
  <c r="A8955" i="12"/>
  <c r="A8956" i="12"/>
  <c r="A8957" i="12"/>
  <c r="A8958" i="12"/>
  <c r="A8959" i="12"/>
  <c r="A8960" i="12"/>
  <c r="A8961" i="12"/>
  <c r="A8962" i="12"/>
  <c r="A8963" i="12"/>
  <c r="A8964" i="12"/>
  <c r="A8965" i="12"/>
  <c r="A8966" i="12"/>
  <c r="A8967" i="12"/>
  <c r="A8968" i="12"/>
  <c r="A8969" i="12"/>
  <c r="A8970" i="12"/>
  <c r="A8971" i="12"/>
  <c r="A8972" i="12"/>
  <c r="A8973" i="12"/>
  <c r="A8974" i="12"/>
  <c r="A8975" i="12"/>
  <c r="A8976" i="12"/>
  <c r="A8977" i="12"/>
  <c r="A8978" i="12"/>
  <c r="A8979" i="12"/>
  <c r="A8980" i="12"/>
  <c r="A8981" i="12"/>
  <c r="A8982" i="12"/>
  <c r="A8983" i="12"/>
  <c r="A8984" i="12"/>
  <c r="A8985" i="12"/>
  <c r="A8986" i="12"/>
  <c r="A8987" i="12"/>
  <c r="A8988" i="12"/>
  <c r="A8989" i="12"/>
  <c r="A8990" i="12"/>
  <c r="A8991" i="12"/>
  <c r="A8992" i="12"/>
  <c r="A8993" i="12"/>
  <c r="A8994" i="12"/>
  <c r="A8995" i="12"/>
  <c r="A8996" i="12"/>
  <c r="A8997" i="12"/>
  <c r="A8998" i="12"/>
  <c r="A8999" i="12"/>
  <c r="A9000" i="12"/>
  <c r="A9001" i="12"/>
  <c r="A9002" i="12"/>
  <c r="A9003" i="12"/>
  <c r="A9004" i="12"/>
  <c r="A9005" i="12"/>
  <c r="A9006" i="12"/>
  <c r="A9007" i="12"/>
  <c r="A9008" i="12"/>
  <c r="A9009" i="12"/>
  <c r="A9010" i="12"/>
  <c r="A9011" i="12"/>
  <c r="A9012" i="12"/>
  <c r="A9013" i="12"/>
  <c r="A9014" i="12"/>
  <c r="A9015" i="12"/>
  <c r="A9016" i="12"/>
  <c r="A9017" i="12"/>
  <c r="A9018" i="12"/>
  <c r="A9019" i="12"/>
  <c r="A9020" i="12"/>
  <c r="A9021" i="12"/>
  <c r="A9022" i="12"/>
  <c r="A9023" i="12"/>
  <c r="A9024" i="12"/>
  <c r="A9025" i="12"/>
  <c r="A9026" i="12"/>
  <c r="A9027" i="12"/>
  <c r="A9028" i="12"/>
  <c r="A9029" i="12"/>
  <c r="A9030" i="12"/>
  <c r="A9031" i="12"/>
  <c r="A9032" i="12"/>
  <c r="A9033" i="12"/>
  <c r="A9034" i="12"/>
  <c r="A9035" i="12"/>
  <c r="A9036" i="12"/>
  <c r="A9037" i="12"/>
  <c r="A9038" i="12"/>
  <c r="A9039" i="12"/>
  <c r="A9040" i="12"/>
  <c r="A9041" i="12"/>
  <c r="A9042" i="12"/>
  <c r="A9043" i="12"/>
  <c r="A9044" i="12"/>
  <c r="A9045" i="12"/>
  <c r="A9046" i="12"/>
  <c r="A9047" i="12"/>
  <c r="A9048" i="12"/>
  <c r="A9049" i="12"/>
  <c r="A9050" i="12"/>
  <c r="A9051" i="12"/>
  <c r="A9052" i="12"/>
  <c r="A9053" i="12"/>
  <c r="A9054" i="12"/>
  <c r="A9055" i="12"/>
  <c r="A9056" i="12"/>
  <c r="A9057" i="12"/>
  <c r="A9058" i="12"/>
  <c r="A9059" i="12"/>
  <c r="A9060" i="12"/>
  <c r="A9061" i="12"/>
  <c r="A9062" i="12"/>
  <c r="A9063" i="12"/>
  <c r="A9064" i="12"/>
  <c r="A9065" i="12"/>
  <c r="A9066" i="12"/>
  <c r="A9067" i="12"/>
  <c r="A9068" i="12"/>
  <c r="A9069" i="12"/>
  <c r="A9070" i="12"/>
  <c r="A9071" i="12"/>
  <c r="A9072" i="12"/>
  <c r="A9073" i="12"/>
  <c r="A9074" i="12"/>
  <c r="A9075" i="12"/>
  <c r="A9076" i="12"/>
  <c r="A9077" i="12"/>
  <c r="A9078" i="12"/>
  <c r="A9079" i="12"/>
  <c r="A9080" i="12"/>
  <c r="A9081" i="12"/>
  <c r="A9082" i="12"/>
  <c r="A9083" i="12"/>
  <c r="A9084" i="12"/>
  <c r="A9085" i="12"/>
  <c r="A9086" i="12"/>
  <c r="A9087" i="12"/>
  <c r="A9088" i="12"/>
  <c r="A9089" i="12"/>
  <c r="A9090" i="12"/>
  <c r="A9091" i="12"/>
  <c r="A9092" i="12"/>
  <c r="A9093" i="12"/>
  <c r="A9094" i="12"/>
  <c r="A9095" i="12"/>
  <c r="A9096" i="12"/>
  <c r="A9097" i="12"/>
  <c r="A9098" i="12"/>
  <c r="A9099" i="12"/>
  <c r="A9100" i="12"/>
  <c r="A9101" i="12"/>
  <c r="A9102" i="12"/>
  <c r="A9103" i="12"/>
  <c r="A9104" i="12"/>
  <c r="A9105" i="12"/>
  <c r="A9106" i="12"/>
  <c r="A9107" i="12"/>
  <c r="A9108" i="12"/>
  <c r="A9109" i="12"/>
  <c r="A9110" i="12"/>
  <c r="A9111" i="12"/>
  <c r="A9112" i="12"/>
  <c r="A9113" i="12"/>
  <c r="A9114" i="12"/>
  <c r="A9115" i="12"/>
  <c r="A9116" i="12"/>
  <c r="A9117" i="12"/>
  <c r="A9118" i="12"/>
  <c r="A9119" i="12"/>
  <c r="A9120" i="12"/>
  <c r="A9121" i="12"/>
  <c r="A9122" i="12"/>
  <c r="A9123" i="12"/>
  <c r="A9124" i="12"/>
  <c r="A9125" i="12"/>
  <c r="A9126" i="12"/>
  <c r="A9127" i="12"/>
  <c r="A9128" i="12"/>
  <c r="A9129" i="12"/>
  <c r="A9130" i="12"/>
  <c r="A9131" i="12"/>
  <c r="A9132" i="12"/>
  <c r="A9133" i="12"/>
  <c r="A9134" i="12"/>
  <c r="A9135" i="12"/>
  <c r="A9136" i="12"/>
  <c r="A9137" i="12"/>
  <c r="A9138" i="12"/>
  <c r="A9139" i="12"/>
  <c r="A9140" i="12"/>
  <c r="A9141" i="12"/>
  <c r="A9142" i="12"/>
  <c r="A9143" i="12"/>
  <c r="A9144" i="12"/>
  <c r="A9145" i="12"/>
  <c r="A9146" i="12"/>
  <c r="A9147" i="12"/>
  <c r="A9148" i="12"/>
  <c r="A9149" i="12"/>
  <c r="A9150" i="12"/>
  <c r="A9151" i="12"/>
  <c r="A9152" i="12"/>
  <c r="A9153" i="12"/>
  <c r="A9154" i="12"/>
  <c r="A9155" i="12"/>
  <c r="A9156" i="12"/>
  <c r="A9157" i="12"/>
  <c r="A9158" i="12"/>
  <c r="A9159" i="12"/>
  <c r="A9160" i="12"/>
  <c r="A9161" i="12"/>
  <c r="A9162" i="12"/>
  <c r="A9163" i="12"/>
  <c r="A9164" i="12"/>
  <c r="A9165" i="12"/>
  <c r="A9166" i="12"/>
  <c r="A9167" i="12"/>
  <c r="A9168" i="12"/>
  <c r="A9169" i="12"/>
  <c r="A9170" i="12"/>
  <c r="A9171" i="12"/>
  <c r="A9172" i="12"/>
  <c r="A9173" i="12"/>
  <c r="A9174" i="12"/>
  <c r="A9175" i="12"/>
  <c r="A9176" i="12"/>
  <c r="A9177" i="12"/>
  <c r="A9178" i="12"/>
  <c r="A9179" i="12"/>
  <c r="A9180" i="12"/>
  <c r="A9181" i="12"/>
  <c r="A9182" i="12"/>
  <c r="A9183" i="12"/>
  <c r="A9184" i="12"/>
  <c r="A9185" i="12"/>
  <c r="A9186" i="12"/>
  <c r="A9187" i="12"/>
  <c r="A9188" i="12"/>
  <c r="A9189" i="12"/>
  <c r="A9190" i="12"/>
  <c r="A9191" i="12"/>
  <c r="A9192" i="12"/>
  <c r="A9193" i="12"/>
  <c r="A9194" i="12"/>
  <c r="A9195" i="12"/>
  <c r="A9196" i="12"/>
  <c r="A9197" i="12"/>
  <c r="A9198" i="12"/>
  <c r="A9199" i="12"/>
  <c r="A9200" i="12"/>
  <c r="A9201" i="12"/>
  <c r="A9202" i="12"/>
  <c r="A9203" i="12"/>
  <c r="A9204" i="12"/>
  <c r="A9205" i="12"/>
  <c r="A9206" i="12"/>
  <c r="A9207" i="12"/>
  <c r="A9208" i="12"/>
  <c r="A9209" i="12"/>
  <c r="A9210" i="12"/>
  <c r="A9211" i="12"/>
  <c r="A9212" i="12"/>
  <c r="A9213" i="12"/>
  <c r="A9214" i="12"/>
  <c r="A9215" i="12"/>
  <c r="A9216" i="12"/>
  <c r="A9217" i="12"/>
  <c r="A9218" i="12"/>
  <c r="A9219" i="12"/>
  <c r="A9220" i="12"/>
  <c r="A9221" i="12"/>
  <c r="A9222" i="12"/>
  <c r="A9223" i="12"/>
  <c r="A9224" i="12"/>
  <c r="A9225" i="12"/>
  <c r="A9226" i="12"/>
  <c r="A9227" i="12"/>
  <c r="A9228" i="12"/>
  <c r="A9229" i="12"/>
  <c r="A9230" i="12"/>
  <c r="A9231" i="12"/>
  <c r="A9232" i="12"/>
  <c r="A9233" i="12"/>
  <c r="A9234" i="12"/>
  <c r="A9235" i="12"/>
  <c r="A9236" i="12"/>
  <c r="A9237" i="12"/>
  <c r="A9238" i="12"/>
  <c r="A9239" i="12"/>
  <c r="A9240" i="12"/>
  <c r="A9241" i="12"/>
  <c r="A9242" i="12"/>
  <c r="A9243" i="12"/>
  <c r="A9244" i="12"/>
  <c r="A9245" i="12"/>
  <c r="A9246" i="12"/>
  <c r="A9247" i="12"/>
  <c r="A9248" i="12"/>
  <c r="A9249" i="12"/>
  <c r="A9250" i="12"/>
  <c r="A9251" i="12"/>
  <c r="A9252" i="12"/>
  <c r="A9253" i="12"/>
  <c r="A9254" i="12"/>
  <c r="A9255" i="12"/>
  <c r="A9256" i="12"/>
  <c r="A9257" i="12"/>
  <c r="A9258" i="12"/>
  <c r="A9259" i="12"/>
  <c r="A9260" i="12"/>
  <c r="A9261" i="12"/>
  <c r="A9262" i="12"/>
  <c r="A9263" i="12"/>
  <c r="A9264" i="12"/>
  <c r="A9265" i="12"/>
  <c r="A9266" i="12"/>
  <c r="A9267" i="12"/>
  <c r="A9268" i="12"/>
  <c r="A9269" i="12"/>
  <c r="A9270" i="12"/>
  <c r="A9271" i="12"/>
  <c r="A9272" i="12"/>
  <c r="A9273" i="12"/>
  <c r="A9274" i="12"/>
  <c r="A9275" i="12"/>
  <c r="A9276" i="12"/>
  <c r="A9277" i="12"/>
  <c r="A9278" i="12"/>
  <c r="A9279" i="12"/>
  <c r="A9280" i="12"/>
  <c r="A9281" i="12"/>
  <c r="A9282" i="12"/>
  <c r="A9283" i="12"/>
  <c r="A9284" i="12"/>
  <c r="A9285" i="12"/>
  <c r="A9286" i="12"/>
  <c r="A9287" i="12"/>
  <c r="A9288" i="12"/>
  <c r="A9289" i="12"/>
  <c r="A9290" i="12"/>
  <c r="A9291" i="12"/>
  <c r="A9292" i="12"/>
  <c r="A9293" i="12"/>
  <c r="A9294" i="12"/>
  <c r="A9295" i="12"/>
  <c r="A9296" i="12"/>
  <c r="A9297" i="12"/>
  <c r="A9298" i="12"/>
  <c r="A9299" i="12"/>
  <c r="A9300" i="12"/>
  <c r="A9301" i="12"/>
  <c r="A9302" i="12"/>
  <c r="A9303" i="12"/>
  <c r="A9304" i="12"/>
  <c r="A9305" i="12"/>
  <c r="A9306" i="12"/>
  <c r="A9307" i="12"/>
  <c r="A9308" i="12"/>
  <c r="A9309" i="12"/>
  <c r="A9310" i="12"/>
  <c r="A9311" i="12"/>
  <c r="A9312" i="12"/>
  <c r="A9313" i="12"/>
  <c r="A9314" i="12"/>
  <c r="A9315" i="12"/>
  <c r="A9316" i="12"/>
  <c r="A9317" i="12"/>
  <c r="A9318" i="12"/>
  <c r="A9319" i="12"/>
  <c r="A9320" i="12"/>
  <c r="A9321" i="12"/>
  <c r="A9322" i="12"/>
  <c r="A9323" i="12"/>
  <c r="A9324" i="12"/>
  <c r="A9325" i="12"/>
  <c r="A9326" i="12"/>
  <c r="A9327" i="12"/>
  <c r="A9328" i="12"/>
  <c r="A9329" i="12"/>
  <c r="A9330" i="12"/>
  <c r="A9331" i="12"/>
  <c r="A9332" i="12"/>
  <c r="A9333" i="12"/>
  <c r="A9334" i="12"/>
  <c r="A9335" i="12"/>
  <c r="A9336" i="12"/>
  <c r="A9337" i="12"/>
  <c r="A9338" i="12"/>
  <c r="A9339" i="12"/>
  <c r="A9340" i="12"/>
  <c r="A9341" i="12"/>
  <c r="A9342" i="12"/>
  <c r="A9343" i="12"/>
  <c r="A9344" i="12"/>
  <c r="A9345" i="12"/>
  <c r="A9346" i="12"/>
  <c r="A9347" i="12"/>
  <c r="A9348" i="12"/>
  <c r="A9349" i="12"/>
  <c r="A9350" i="12"/>
  <c r="A9351" i="12"/>
  <c r="A9352" i="12"/>
  <c r="A9353" i="12"/>
  <c r="A9354" i="12"/>
  <c r="A9355" i="12"/>
  <c r="A9356" i="12"/>
  <c r="A9357" i="12"/>
  <c r="A9358" i="12"/>
  <c r="A9359" i="12"/>
  <c r="A9360" i="12"/>
  <c r="A9361" i="12"/>
  <c r="A9362" i="12"/>
  <c r="A9363" i="12"/>
  <c r="A9364" i="12"/>
  <c r="A9365" i="12"/>
  <c r="A9366" i="12"/>
  <c r="A9367" i="12"/>
  <c r="A9368" i="12"/>
  <c r="A9369" i="12"/>
  <c r="A9370" i="12"/>
  <c r="A9371" i="12"/>
  <c r="A9372" i="12"/>
  <c r="A9373" i="12"/>
  <c r="A9374" i="12"/>
  <c r="A9375" i="12"/>
  <c r="A9376" i="12"/>
  <c r="A9377" i="12"/>
  <c r="A9378" i="12"/>
  <c r="A9379" i="12"/>
  <c r="A9380" i="12"/>
  <c r="A9381" i="12"/>
  <c r="A9382" i="12"/>
  <c r="A9383" i="12"/>
  <c r="A9384" i="12"/>
  <c r="A9385" i="12"/>
  <c r="A9386" i="12"/>
  <c r="A9387" i="12"/>
  <c r="A9388" i="12"/>
  <c r="A9389" i="12"/>
  <c r="A9390" i="12"/>
  <c r="A9391" i="12"/>
  <c r="A9392" i="12"/>
  <c r="A9393" i="12"/>
  <c r="A9394" i="12"/>
  <c r="A9395" i="12"/>
  <c r="A9396" i="12"/>
  <c r="A9397" i="12"/>
  <c r="A9398" i="12"/>
  <c r="A9399" i="12"/>
  <c r="A9400" i="12"/>
  <c r="A9401" i="12"/>
  <c r="A9402" i="12"/>
  <c r="A9403" i="12"/>
  <c r="A9404" i="12"/>
  <c r="A9405" i="12"/>
  <c r="A9406" i="12"/>
  <c r="A9407" i="12"/>
  <c r="A9408" i="12"/>
  <c r="A9409" i="12"/>
  <c r="A9410" i="12"/>
  <c r="A9411" i="12"/>
  <c r="A9412" i="12"/>
  <c r="A9413" i="12"/>
  <c r="A9414" i="12"/>
  <c r="A9415" i="12"/>
  <c r="A9416" i="12"/>
  <c r="A9417" i="12"/>
  <c r="A9418" i="12"/>
  <c r="A9419" i="12"/>
  <c r="A9420" i="12"/>
  <c r="A9421" i="12"/>
  <c r="A9422" i="12"/>
  <c r="A9423" i="12"/>
  <c r="A9424" i="12"/>
  <c r="A9425" i="12"/>
  <c r="A9426" i="12"/>
  <c r="A9427" i="12"/>
  <c r="A9428" i="12"/>
  <c r="A9429" i="12"/>
  <c r="A9430" i="12"/>
  <c r="A9431" i="12"/>
  <c r="A9432" i="12"/>
  <c r="A9433" i="12"/>
  <c r="A9434" i="12"/>
  <c r="A9435" i="12"/>
  <c r="A9436" i="12"/>
  <c r="A9437" i="12"/>
  <c r="A9438" i="12"/>
  <c r="A9439" i="12"/>
  <c r="A9440" i="12"/>
  <c r="A9441" i="12"/>
  <c r="A9442" i="12"/>
  <c r="A9443" i="12"/>
  <c r="A9444" i="12"/>
  <c r="A9445" i="12"/>
  <c r="A9446" i="12"/>
  <c r="A9447" i="12"/>
  <c r="A9448" i="12"/>
  <c r="A9449" i="12"/>
  <c r="A9450" i="12"/>
  <c r="A9451" i="12"/>
  <c r="A9452" i="12"/>
  <c r="A9453" i="12"/>
  <c r="A9454" i="12"/>
  <c r="A9455" i="12"/>
  <c r="A9456" i="12"/>
  <c r="A9457" i="12"/>
  <c r="A9458" i="12"/>
  <c r="A9459" i="12"/>
  <c r="A9460" i="12"/>
  <c r="A9461" i="12"/>
  <c r="A9462" i="12"/>
  <c r="A9463" i="12"/>
  <c r="A9464" i="12"/>
  <c r="A9465" i="12"/>
  <c r="A9466" i="12"/>
  <c r="A9467" i="12"/>
  <c r="A9468" i="12"/>
  <c r="A9469" i="12"/>
  <c r="A9470" i="12"/>
  <c r="A9471" i="12"/>
  <c r="A9472" i="12"/>
  <c r="A9473" i="12"/>
  <c r="A9474" i="12"/>
  <c r="A9475" i="12"/>
  <c r="A9476" i="12"/>
  <c r="A9477" i="12"/>
  <c r="A9478" i="12"/>
  <c r="A9479" i="12"/>
  <c r="A9480" i="12"/>
  <c r="A9481" i="12"/>
  <c r="A9482" i="12"/>
  <c r="A9483" i="12"/>
  <c r="A9484" i="12"/>
  <c r="A9485" i="12"/>
  <c r="A9486" i="12"/>
  <c r="A9487" i="12"/>
  <c r="A9488" i="12"/>
  <c r="A9489" i="12"/>
  <c r="A9490" i="12"/>
  <c r="A9491" i="12"/>
  <c r="A9492" i="12"/>
  <c r="A9493" i="12"/>
  <c r="A9494" i="12"/>
  <c r="A9495" i="12"/>
  <c r="A9496" i="12"/>
  <c r="A9497" i="12"/>
  <c r="A9498" i="12"/>
  <c r="A9499" i="12"/>
  <c r="A9500" i="12"/>
  <c r="A9501" i="12"/>
  <c r="A9502" i="12"/>
  <c r="A9503" i="12"/>
  <c r="A9504" i="12"/>
  <c r="A9505" i="12"/>
  <c r="A9506" i="12"/>
  <c r="A9507" i="12"/>
  <c r="A9508" i="12"/>
  <c r="A9509" i="12"/>
  <c r="A9510" i="12"/>
  <c r="A9511" i="12"/>
  <c r="A9512" i="12"/>
  <c r="A9513" i="12"/>
  <c r="A9514" i="12"/>
  <c r="A9515" i="12"/>
  <c r="A9516" i="12"/>
  <c r="A9517" i="12"/>
  <c r="A9518" i="12"/>
  <c r="A9519" i="12"/>
  <c r="A9520" i="12"/>
  <c r="A9521" i="12"/>
  <c r="A9522" i="12"/>
  <c r="A9523" i="12"/>
  <c r="A9524" i="12"/>
  <c r="A9525" i="12"/>
  <c r="A9526" i="12"/>
  <c r="A9527" i="12"/>
  <c r="A9528" i="12"/>
  <c r="A9529" i="12"/>
  <c r="A9530" i="12"/>
  <c r="A9531" i="12"/>
  <c r="A9532" i="12"/>
  <c r="A9533" i="12"/>
  <c r="A9534" i="12"/>
  <c r="A9535" i="12"/>
  <c r="A9536" i="12"/>
  <c r="A9537" i="12"/>
  <c r="A9538" i="12"/>
  <c r="A9539" i="12"/>
  <c r="A9540" i="12"/>
  <c r="A9541" i="12"/>
  <c r="A9542" i="12"/>
  <c r="A9543" i="12"/>
  <c r="A9544" i="12"/>
  <c r="A9545" i="12"/>
  <c r="A9546" i="12"/>
  <c r="A9547" i="12"/>
  <c r="A9548" i="12"/>
  <c r="A9549" i="12"/>
  <c r="A9550" i="12"/>
  <c r="A9551" i="12"/>
  <c r="A9552" i="12"/>
  <c r="A9553" i="12"/>
  <c r="A9554" i="12"/>
  <c r="A9555" i="12"/>
  <c r="A9556" i="12"/>
  <c r="A9557" i="12"/>
  <c r="A9558" i="12"/>
  <c r="A9559" i="12"/>
  <c r="A9560" i="12"/>
  <c r="A9561" i="12"/>
  <c r="A9562" i="12"/>
  <c r="A9563" i="12"/>
  <c r="A9564" i="12"/>
  <c r="A9565" i="12"/>
  <c r="A9566" i="12"/>
  <c r="A9567" i="12"/>
  <c r="A9568" i="12"/>
  <c r="A9569" i="12"/>
  <c r="A9570" i="12"/>
  <c r="A9571" i="12"/>
  <c r="A9572" i="12"/>
  <c r="A9573" i="12"/>
  <c r="A9574" i="12"/>
  <c r="A9575" i="12"/>
  <c r="A9576" i="12"/>
  <c r="A9577" i="12"/>
  <c r="A9578" i="12"/>
  <c r="A9579" i="12"/>
  <c r="A9580" i="12"/>
  <c r="A9581" i="12"/>
  <c r="A9582" i="12"/>
  <c r="A9583" i="12"/>
  <c r="A9584" i="12"/>
  <c r="A9585" i="12"/>
  <c r="A9586" i="12"/>
  <c r="A9587" i="12"/>
  <c r="A9588" i="12"/>
  <c r="A9589" i="12"/>
  <c r="A9590" i="12"/>
  <c r="A9591" i="12"/>
  <c r="A9592" i="12"/>
  <c r="A9593" i="12"/>
  <c r="A9594" i="12"/>
  <c r="A9595" i="12"/>
  <c r="A9596" i="12"/>
  <c r="A9597" i="12"/>
  <c r="A9598" i="12"/>
  <c r="A9599" i="12"/>
  <c r="A9600" i="12"/>
  <c r="A9601" i="12"/>
  <c r="A9602" i="12"/>
  <c r="A9603" i="12"/>
  <c r="A9604" i="12"/>
  <c r="A9605" i="12"/>
  <c r="A9606" i="12"/>
  <c r="A9607" i="12"/>
  <c r="A9608" i="12"/>
  <c r="A9609" i="12"/>
  <c r="A9610" i="12"/>
  <c r="A9611" i="12"/>
  <c r="A9612" i="12"/>
  <c r="A9613" i="12"/>
  <c r="A9614" i="12"/>
  <c r="A9615" i="12"/>
  <c r="A9616" i="12"/>
  <c r="A9617" i="12"/>
  <c r="A9618" i="12"/>
  <c r="A9619" i="12"/>
  <c r="A9620" i="12"/>
  <c r="A9621" i="12"/>
  <c r="A9622" i="12"/>
  <c r="A9623" i="12"/>
  <c r="A9624" i="12"/>
  <c r="A9625" i="12"/>
  <c r="A9626" i="12"/>
  <c r="A9627" i="12"/>
  <c r="A9628" i="12"/>
  <c r="A9629" i="12"/>
  <c r="A9630" i="12"/>
  <c r="A9631" i="12"/>
  <c r="A9632" i="12"/>
  <c r="A9633" i="12"/>
  <c r="A9634" i="12"/>
  <c r="A9635" i="12"/>
  <c r="A9636" i="12"/>
  <c r="A9637" i="12"/>
  <c r="A9638" i="12"/>
  <c r="A9639" i="12"/>
  <c r="A9640" i="12"/>
  <c r="A9641" i="12"/>
  <c r="A9642" i="12"/>
  <c r="A9643" i="12"/>
  <c r="A9644" i="12"/>
  <c r="A9645" i="12"/>
  <c r="A9646" i="12"/>
  <c r="A9647" i="12"/>
  <c r="A9648" i="12"/>
  <c r="A9649" i="12"/>
  <c r="A9650" i="12"/>
  <c r="A9651" i="12"/>
  <c r="A9652" i="12"/>
  <c r="A9653" i="12"/>
  <c r="A9654" i="12"/>
  <c r="A9655" i="12"/>
  <c r="A9656" i="12"/>
  <c r="A9657" i="12"/>
  <c r="A9658" i="12"/>
  <c r="A9659" i="12"/>
  <c r="A9660" i="12"/>
  <c r="A9661" i="12"/>
  <c r="A9662" i="12"/>
  <c r="A9663" i="12"/>
  <c r="A9664" i="12"/>
  <c r="A9665" i="12"/>
  <c r="A9666" i="12"/>
  <c r="A9667" i="12"/>
  <c r="A9668" i="12"/>
  <c r="A9669" i="12"/>
  <c r="A9670" i="12"/>
  <c r="A9671" i="12"/>
  <c r="A9672" i="12"/>
  <c r="A9673" i="12"/>
  <c r="A9674" i="12"/>
  <c r="A9675" i="12"/>
  <c r="A9676" i="12"/>
  <c r="A9677" i="12"/>
  <c r="A9678" i="12"/>
  <c r="A9679" i="12"/>
  <c r="A9680" i="12"/>
  <c r="A9681" i="12"/>
  <c r="A9682" i="12"/>
  <c r="A9683" i="12"/>
  <c r="A9684" i="12"/>
  <c r="A9685" i="12"/>
  <c r="A9686" i="12"/>
  <c r="A9687" i="12"/>
  <c r="A9688" i="12"/>
  <c r="A9689" i="12"/>
  <c r="A9690" i="12"/>
  <c r="A9691" i="12"/>
  <c r="A9692" i="12"/>
  <c r="A9693" i="12"/>
  <c r="A9694" i="12"/>
  <c r="A9695" i="12"/>
  <c r="A9696" i="12"/>
  <c r="A9697" i="12"/>
  <c r="A9698" i="12"/>
  <c r="A9699" i="12"/>
  <c r="A9700" i="12"/>
  <c r="A9701" i="12"/>
  <c r="A9702" i="12"/>
  <c r="A9703" i="12"/>
  <c r="A9704" i="12"/>
  <c r="A9705" i="12"/>
  <c r="A9706" i="12"/>
  <c r="A9707" i="12"/>
  <c r="A9708" i="12"/>
  <c r="A9709" i="12"/>
  <c r="A9710" i="12"/>
  <c r="A9711" i="12"/>
  <c r="A9712" i="12"/>
  <c r="A9713" i="12"/>
  <c r="A9714" i="12"/>
  <c r="A9715" i="12"/>
  <c r="A9716" i="12"/>
  <c r="A9717" i="12"/>
  <c r="A9718" i="12"/>
  <c r="A9719" i="12"/>
  <c r="A9720" i="12"/>
  <c r="A9721" i="12"/>
  <c r="A9722" i="12"/>
  <c r="A9723" i="12"/>
  <c r="A9724" i="12"/>
  <c r="A9725" i="12"/>
  <c r="A9726" i="12"/>
  <c r="A9727" i="12"/>
  <c r="A9728" i="12"/>
  <c r="A9729" i="12"/>
  <c r="A9730" i="12"/>
  <c r="A9731" i="12"/>
  <c r="A9732" i="12"/>
  <c r="A9733" i="12"/>
  <c r="A9734" i="12"/>
  <c r="A9735" i="12"/>
  <c r="A9736" i="12"/>
  <c r="A9737" i="12"/>
  <c r="A9738" i="12"/>
  <c r="A9739" i="12"/>
  <c r="A9740" i="12"/>
  <c r="A9741" i="12"/>
  <c r="A9742" i="12"/>
  <c r="A9743" i="12"/>
  <c r="A9744" i="12"/>
  <c r="A9745" i="12"/>
  <c r="A9746" i="12"/>
  <c r="A9747" i="12"/>
  <c r="A9748" i="12"/>
  <c r="A9749" i="12"/>
  <c r="A9750" i="12"/>
  <c r="A9751" i="12"/>
  <c r="A9752" i="12"/>
  <c r="A9753" i="12"/>
  <c r="A9754" i="12"/>
  <c r="A9755" i="12"/>
  <c r="A9756" i="12"/>
  <c r="A9757" i="12"/>
  <c r="A9758" i="12"/>
  <c r="A9759" i="12"/>
  <c r="A9760" i="12"/>
  <c r="A9761" i="12"/>
  <c r="A9762" i="12"/>
  <c r="A9763" i="12"/>
  <c r="A9764" i="12"/>
  <c r="A9765" i="12"/>
  <c r="A9766" i="12"/>
  <c r="A9767" i="12"/>
  <c r="A9768" i="12"/>
  <c r="A9769" i="12"/>
  <c r="A9770" i="12"/>
  <c r="A9771" i="12"/>
  <c r="A9772" i="12"/>
  <c r="A9773" i="12"/>
  <c r="A9774" i="12"/>
  <c r="A9775" i="12"/>
  <c r="A9776" i="12"/>
  <c r="A9777" i="12"/>
  <c r="A9778" i="12"/>
  <c r="A9779" i="12"/>
  <c r="A9780" i="12"/>
  <c r="A9781" i="12"/>
  <c r="A9782" i="12"/>
  <c r="A9783" i="12"/>
  <c r="A9784" i="12"/>
  <c r="A9785" i="12"/>
  <c r="A9786" i="12"/>
  <c r="A9787" i="12"/>
  <c r="A9788" i="12"/>
  <c r="A9789" i="12"/>
  <c r="A9790" i="12"/>
  <c r="A9791" i="12"/>
  <c r="A9792" i="12"/>
  <c r="A9793" i="12"/>
  <c r="A9794" i="12"/>
  <c r="A9795" i="12"/>
  <c r="A9796" i="12"/>
  <c r="A9797" i="12"/>
  <c r="A9798" i="12"/>
  <c r="A9799" i="12"/>
  <c r="A9800" i="12"/>
  <c r="A9801" i="12"/>
  <c r="A9802" i="12"/>
  <c r="A9803" i="12"/>
  <c r="A9804" i="12"/>
  <c r="A9805" i="12"/>
  <c r="A9806" i="12"/>
  <c r="A9807" i="12"/>
  <c r="A9808" i="12"/>
  <c r="A9809" i="12"/>
  <c r="A9810" i="12"/>
  <c r="A9811" i="12"/>
  <c r="A9812" i="12"/>
  <c r="A9813" i="12"/>
  <c r="A9814" i="12"/>
  <c r="A9815" i="12"/>
  <c r="A9816" i="12"/>
  <c r="A9817" i="12"/>
  <c r="A9818" i="12"/>
  <c r="A9819" i="12"/>
  <c r="A9820" i="12"/>
  <c r="A9821" i="12"/>
  <c r="A9822" i="12"/>
  <c r="A9823" i="12"/>
  <c r="A9824" i="12"/>
  <c r="A9825" i="12"/>
  <c r="A9826" i="12"/>
  <c r="A9827" i="12"/>
  <c r="A9828" i="12"/>
  <c r="A9829" i="12"/>
  <c r="A9830" i="12"/>
  <c r="A9831" i="12"/>
  <c r="A9832" i="12"/>
  <c r="A9833" i="12"/>
  <c r="A9834" i="12"/>
  <c r="A9835" i="12"/>
  <c r="A9836" i="12"/>
  <c r="A9837" i="12"/>
  <c r="A9838" i="12"/>
  <c r="A9839" i="12"/>
  <c r="A9840" i="12"/>
  <c r="A9841" i="12"/>
  <c r="A9842" i="12"/>
  <c r="A9843" i="12"/>
  <c r="A9844" i="12"/>
  <c r="A9845" i="12"/>
  <c r="A9846" i="12"/>
  <c r="A9847" i="12"/>
  <c r="A9848" i="12"/>
  <c r="A9849" i="12"/>
  <c r="A9850" i="12"/>
  <c r="A9851" i="12"/>
  <c r="A9852" i="12"/>
  <c r="A9853" i="12"/>
  <c r="A9854" i="12"/>
  <c r="A9855" i="12"/>
  <c r="A9856" i="12"/>
  <c r="A9857" i="12"/>
  <c r="A9858" i="12"/>
  <c r="A9859" i="12"/>
  <c r="A9860" i="12"/>
  <c r="A9861" i="12"/>
  <c r="A9862" i="12"/>
  <c r="A9863" i="12"/>
  <c r="A9864" i="12"/>
  <c r="A9865" i="12"/>
  <c r="A9866" i="12"/>
  <c r="A9867" i="12"/>
  <c r="A9868" i="12"/>
  <c r="A9869" i="12"/>
  <c r="A9870" i="12"/>
  <c r="A9871" i="12"/>
  <c r="A9872" i="12"/>
  <c r="A9873" i="12"/>
  <c r="A9874" i="12"/>
  <c r="A9875" i="12"/>
  <c r="A9876" i="12"/>
  <c r="A9877" i="12"/>
  <c r="A9878" i="12"/>
  <c r="A9879" i="12"/>
  <c r="A9880" i="12"/>
  <c r="A9881" i="12"/>
  <c r="A9882" i="12"/>
  <c r="A9883" i="12"/>
  <c r="A9884" i="12"/>
  <c r="A9885" i="12"/>
  <c r="A9886" i="12"/>
  <c r="A9887" i="12"/>
  <c r="A9888" i="12"/>
  <c r="A9889" i="12"/>
  <c r="A9890" i="12"/>
  <c r="A9891" i="12"/>
  <c r="A9892" i="12"/>
  <c r="A9893" i="12"/>
  <c r="A9894" i="12"/>
  <c r="A9895" i="12"/>
  <c r="A9896" i="12"/>
  <c r="A9897" i="12"/>
  <c r="A9898" i="12"/>
  <c r="A9899" i="12"/>
  <c r="A9900" i="12"/>
  <c r="A9901" i="12"/>
  <c r="A9902" i="12"/>
  <c r="A9903" i="12"/>
  <c r="A9904" i="12"/>
  <c r="A9905" i="12"/>
  <c r="A9906" i="12"/>
  <c r="A9907" i="12"/>
  <c r="A9908" i="12"/>
  <c r="A9909" i="12"/>
  <c r="A9910" i="12"/>
  <c r="A9911" i="12"/>
  <c r="A9912" i="12"/>
  <c r="A9913" i="12"/>
  <c r="A9914" i="12"/>
  <c r="A9915" i="12"/>
  <c r="A9916" i="12"/>
  <c r="A9917" i="12"/>
  <c r="A9918" i="12"/>
  <c r="A9919" i="12"/>
  <c r="A9920" i="12"/>
  <c r="A9921" i="12"/>
  <c r="A9922" i="12"/>
  <c r="A9923" i="12"/>
  <c r="A9924" i="12"/>
  <c r="A9925" i="12"/>
  <c r="A9926" i="12"/>
  <c r="A9927" i="12"/>
  <c r="A9928" i="12"/>
  <c r="A9929" i="12"/>
  <c r="A9930" i="12"/>
  <c r="A9931" i="12"/>
  <c r="A9932" i="12"/>
  <c r="A9933" i="12"/>
  <c r="A9934" i="12"/>
  <c r="A9935" i="12"/>
  <c r="A9936" i="12"/>
  <c r="A9937" i="12"/>
  <c r="A9938" i="12"/>
  <c r="A9939" i="12"/>
  <c r="A9940" i="12"/>
  <c r="A9941" i="12"/>
  <c r="A9942" i="12"/>
  <c r="A9943" i="12"/>
  <c r="A9944" i="12"/>
  <c r="A9945" i="12"/>
  <c r="A9946" i="12"/>
  <c r="A9947" i="12"/>
  <c r="A9948" i="12"/>
  <c r="A9949" i="12"/>
  <c r="A9950" i="12"/>
  <c r="A9951" i="12"/>
  <c r="A9952" i="12"/>
  <c r="A9953" i="12"/>
  <c r="A9954" i="12"/>
  <c r="A9955" i="12"/>
  <c r="A9956" i="12"/>
  <c r="A9957" i="12"/>
  <c r="A9958" i="12"/>
  <c r="A9959" i="12"/>
  <c r="A9960" i="12"/>
  <c r="A9961" i="12"/>
  <c r="A9962" i="12"/>
  <c r="A9963" i="12"/>
  <c r="A9964" i="12"/>
  <c r="A9965" i="12"/>
  <c r="A9966" i="12"/>
  <c r="A9967" i="12"/>
  <c r="A9968" i="12"/>
  <c r="A9969" i="12"/>
  <c r="A9970" i="12"/>
  <c r="A9971" i="12"/>
  <c r="A9972" i="12"/>
  <c r="A9973" i="12"/>
  <c r="A9974" i="12"/>
  <c r="A9975" i="12"/>
  <c r="A9976" i="12"/>
  <c r="A9977" i="12"/>
  <c r="A9978" i="12"/>
  <c r="A9979" i="12"/>
  <c r="A9980" i="12"/>
  <c r="A9981" i="12"/>
  <c r="A9982" i="12"/>
  <c r="A9983" i="12"/>
  <c r="A9984" i="12"/>
  <c r="A9985" i="12"/>
  <c r="A9986" i="12"/>
  <c r="A9987" i="12"/>
  <c r="A9988" i="12"/>
  <c r="A9989" i="12"/>
  <c r="A9990" i="12"/>
  <c r="A9991" i="12"/>
  <c r="A9992" i="12"/>
  <c r="A9993" i="12"/>
  <c r="A9994" i="12"/>
  <c r="A9995" i="12"/>
  <c r="A9996" i="12"/>
  <c r="A9997" i="12"/>
  <c r="A9998" i="12"/>
  <c r="A9999" i="12"/>
  <c r="A10000" i="12"/>
  <c r="A10001" i="12"/>
  <c r="A2" i="12"/>
  <c r="E3" i="12" l="1" a="1"/>
  <c r="E3" i="12" s="1"/>
  <c r="F3" i="12" a="1"/>
  <c r="F3" i="12" s="1"/>
  <c r="F4" i="12" s="1" a="1"/>
  <c r="F4" i="12" s="1"/>
  <c r="F5" i="12" l="1" a="1"/>
  <c r="F5" i="12" s="1"/>
  <c r="F6" i="12" s="1" a="1"/>
  <c r="F6" i="12" s="1"/>
  <c r="E4" i="12" a="1"/>
  <c r="E4" i="12" s="1"/>
  <c r="E5" i="12" s="1" a="1"/>
  <c r="E5" i="12" s="1"/>
  <c r="F7" i="12" l="1" a="1"/>
  <c r="F7" i="12" s="1"/>
  <c r="F8" i="12" s="1" a="1"/>
  <c r="F8" i="12" s="1"/>
  <c r="F9" i="12" s="1" a="1"/>
  <c r="F9" i="12" s="1"/>
  <c r="E6" i="12" a="1"/>
  <c r="E6" i="12" s="1"/>
  <c r="E7" i="12" s="1" a="1"/>
  <c r="E7" i="12" s="1"/>
  <c r="E8" i="12" l="1" a="1"/>
  <c r="E8" i="12" s="1"/>
  <c r="F10" i="12" a="1"/>
  <c r="F10" i="12" s="1"/>
  <c r="E9" i="12" l="1" a="1"/>
  <c r="E9" i="12" s="1"/>
  <c r="E10" i="12" s="1" a="1"/>
  <c r="E10" i="12" s="1"/>
  <c r="E11" i="12" s="1" a="1"/>
  <c r="E11" i="12" s="1"/>
  <c r="F11" i="12" a="1"/>
  <c r="F11" i="12" s="1"/>
  <c r="E12" i="12" l="1" a="1"/>
  <c r="E12" i="12" s="1"/>
  <c r="E13" i="12" s="1" a="1"/>
  <c r="E13" i="12" s="1"/>
  <c r="F12" i="12" a="1"/>
  <c r="F12" i="12" s="1"/>
  <c r="E14" i="12" l="1" a="1"/>
  <c r="E14" i="12" s="1"/>
  <c r="E15" i="12" s="1" a="1"/>
  <c r="E15" i="12" s="1"/>
  <c r="E16" i="12" s="1" a="1"/>
  <c r="E16" i="12" s="1"/>
  <c r="E17" i="12" s="1" a="1"/>
  <c r="E17" i="12" s="1"/>
  <c r="F13" i="12" a="1"/>
  <c r="F13" i="12" s="1"/>
  <c r="E18" i="12" l="1" a="1"/>
  <c r="E18" i="12" s="1"/>
  <c r="F14" i="12" a="1"/>
  <c r="F14" i="12" s="1"/>
  <c r="F15" i="12" s="1" a="1"/>
  <c r="F15" i="12" s="1"/>
  <c r="F16" i="12" s="1" a="1"/>
  <c r="F16" i="12" s="1"/>
  <c r="F17" i="12" s="1" a="1"/>
  <c r="F17" i="12" s="1"/>
  <c r="F18" i="12" s="1" a="1"/>
  <c r="F18" i="12" s="1"/>
  <c r="F19" i="12" s="1" a="1"/>
  <c r="F19" i="12" s="1"/>
  <c r="F20" i="12" s="1" a="1"/>
  <c r="F20" i="12" s="1"/>
  <c r="F21" i="12" s="1" a="1"/>
  <c r="F21" i="12" s="1"/>
  <c r="F22" i="12" s="1" a="1"/>
  <c r="F22" i="12" s="1"/>
  <c r="F23" i="12" s="1" a="1"/>
  <c r="F23" i="12" s="1"/>
  <c r="F24" i="12" s="1" a="1"/>
  <c r="F24" i="12" s="1"/>
  <c r="F25" i="12" s="1" a="1"/>
  <c r="F25" i="12" s="1"/>
  <c r="F26" i="12" s="1" a="1"/>
  <c r="F26" i="12" s="1"/>
  <c r="F27" i="12" s="1" a="1"/>
  <c r="F27" i="12" s="1"/>
  <c r="F28" i="12" s="1" a="1"/>
  <c r="F28" i="12" s="1"/>
  <c r="F29" i="12" s="1" a="1"/>
  <c r="F29" i="12" s="1"/>
  <c r="F30" i="12" s="1" a="1"/>
  <c r="F30" i="12" s="1"/>
  <c r="F31" i="12" s="1" a="1"/>
  <c r="F31" i="12" s="1"/>
  <c r="F32" i="12" s="1" a="1"/>
  <c r="F32" i="12" s="1"/>
  <c r="F33" i="12" s="1" a="1"/>
  <c r="F33" i="12" s="1"/>
  <c r="F34" i="12" s="1" a="1"/>
  <c r="F34" i="12" s="1"/>
  <c r="F35" i="12" s="1" a="1"/>
  <c r="F35" i="12" s="1"/>
  <c r="F36" i="12" s="1" a="1"/>
  <c r="F36" i="12" s="1"/>
  <c r="F37" i="12" s="1" a="1"/>
  <c r="F37" i="12" s="1"/>
  <c r="F38" i="12" s="1" a="1"/>
  <c r="F38" i="12" s="1"/>
  <c r="F39" i="12" s="1" a="1"/>
  <c r="F39" i="12" s="1"/>
  <c r="F40" i="12" s="1" a="1"/>
  <c r="F40" i="12" s="1"/>
  <c r="F41" i="12" s="1" a="1"/>
  <c r="F41" i="12" s="1"/>
  <c r="F42" i="12" s="1" a="1"/>
  <c r="F42" i="12" s="1"/>
  <c r="F43" i="12" s="1" a="1"/>
  <c r="F43" i="12" s="1"/>
  <c r="F44" i="12" s="1" a="1"/>
  <c r="F44" i="12" s="1"/>
  <c r="F45" i="12" s="1" a="1"/>
  <c r="F45" i="12" s="1"/>
  <c r="F46" i="12" s="1" a="1"/>
  <c r="F46" i="12" s="1"/>
  <c r="F47" i="12" s="1" a="1"/>
  <c r="F47" i="12" s="1"/>
  <c r="F48" i="12" s="1" a="1"/>
  <c r="F48" i="12" s="1"/>
  <c r="F49" i="12" s="1" a="1"/>
  <c r="F49" i="12" s="1"/>
  <c r="F50" i="12" s="1" a="1"/>
  <c r="F50" i="12" s="1"/>
  <c r="F51" i="12" s="1" a="1"/>
  <c r="F51" i="12" s="1"/>
  <c r="F52" i="12" s="1" a="1"/>
  <c r="F52" i="12" s="1"/>
  <c r="F53" i="12" s="1" a="1"/>
  <c r="F53" i="12" s="1"/>
  <c r="F54" i="12" s="1" a="1"/>
  <c r="F54" i="12" s="1"/>
  <c r="F55" i="12" s="1" a="1"/>
  <c r="F55" i="12" s="1"/>
  <c r="F56" i="12" s="1" a="1"/>
  <c r="F56" i="12" s="1"/>
  <c r="F57" i="12" s="1" a="1"/>
  <c r="F57" i="12" s="1"/>
  <c r="F58" i="12" s="1" a="1"/>
  <c r="F58" i="12" s="1"/>
  <c r="F59" i="12" s="1" a="1"/>
  <c r="F59" i="12" s="1"/>
  <c r="F60" i="12" s="1" a="1"/>
  <c r="F60" i="12" s="1"/>
  <c r="F61" i="12" s="1" a="1"/>
  <c r="F61" i="12" s="1"/>
  <c r="F62" i="12" s="1" a="1"/>
  <c r="F62" i="12" s="1"/>
  <c r="F63" i="12" s="1" a="1"/>
  <c r="F63" i="12" s="1"/>
  <c r="F64" i="12" s="1" a="1"/>
  <c r="F64" i="12" s="1"/>
  <c r="F65" i="12" s="1" a="1"/>
  <c r="F65" i="12" s="1"/>
  <c r="F66" i="12" s="1" a="1"/>
  <c r="F66" i="12" s="1"/>
  <c r="F67" i="12" s="1" a="1"/>
  <c r="F67" i="12" s="1"/>
  <c r="F68" i="12" s="1" a="1"/>
  <c r="F68" i="12" s="1"/>
  <c r="F69" i="12" s="1" a="1"/>
  <c r="F69" i="12" s="1"/>
  <c r="F70" i="12" s="1" a="1"/>
  <c r="F70" i="12" s="1"/>
  <c r="F71" i="12" s="1" a="1"/>
  <c r="F71" i="12" s="1"/>
  <c r="F72" i="12" s="1" a="1"/>
  <c r="F72" i="12" s="1"/>
  <c r="F73" i="12" s="1" a="1"/>
  <c r="F73" i="12" s="1"/>
  <c r="F74" i="12" s="1" a="1"/>
  <c r="F74" i="12" s="1"/>
  <c r="F75" i="12" s="1" a="1"/>
  <c r="F75" i="12" s="1"/>
  <c r="F76" i="12" s="1" a="1"/>
  <c r="F76" i="12" s="1"/>
  <c r="F77" i="12" s="1" a="1"/>
  <c r="F77" i="12" s="1"/>
  <c r="F78" i="12" s="1" a="1"/>
  <c r="F78" i="12" s="1"/>
  <c r="F79" i="12" s="1" a="1"/>
  <c r="F79" i="12" s="1"/>
  <c r="F80" i="12" s="1" a="1"/>
  <c r="F80" i="12" s="1"/>
  <c r="F81" i="12" s="1" a="1"/>
  <c r="F81" i="12" s="1"/>
  <c r="F82" i="12" s="1" a="1"/>
  <c r="F82" i="12" s="1"/>
  <c r="F83" i="12" s="1" a="1"/>
  <c r="F83" i="12" s="1"/>
  <c r="F84" i="12" s="1" a="1"/>
  <c r="F84" i="12" s="1"/>
  <c r="F85" i="12" s="1" a="1"/>
  <c r="F85" i="12" s="1"/>
  <c r="F86" i="12" s="1" a="1"/>
  <c r="F86" i="12" s="1"/>
  <c r="F87" i="12" s="1" a="1"/>
  <c r="F87" i="12" s="1"/>
  <c r="F88" i="12" s="1" a="1"/>
  <c r="F88" i="12" s="1"/>
  <c r="F89" i="12" s="1" a="1"/>
  <c r="F89" i="12" s="1"/>
  <c r="F90" i="12" s="1" a="1"/>
  <c r="F90" i="12" s="1"/>
  <c r="F91" i="12" s="1" a="1"/>
  <c r="F91" i="12" s="1"/>
  <c r="F92" i="12" s="1" a="1"/>
  <c r="F92" i="12" s="1"/>
  <c r="F93" i="12" s="1" a="1"/>
  <c r="F93" i="12" s="1"/>
  <c r="F94" i="12" s="1" a="1"/>
  <c r="F94" i="12" s="1"/>
  <c r="F95" i="12" s="1" a="1"/>
  <c r="F95" i="12" s="1"/>
  <c r="F96" i="12" s="1" a="1"/>
  <c r="F96" i="12" s="1"/>
  <c r="F97" i="12" s="1" a="1"/>
  <c r="F97" i="12" s="1"/>
  <c r="F98" i="12" s="1" a="1"/>
  <c r="F98" i="12" s="1"/>
  <c r="F99" i="12" s="1" a="1"/>
  <c r="F99" i="12" s="1"/>
  <c r="F100" i="12" s="1" a="1"/>
  <c r="F100" i="12" s="1"/>
  <c r="F101" i="12" s="1" a="1"/>
  <c r="F101" i="12" s="1"/>
  <c r="F102" i="12" s="1" a="1"/>
  <c r="F102" i="12" s="1"/>
  <c r="F103" i="12" s="1" a="1"/>
  <c r="F103" i="12" s="1"/>
  <c r="F104" i="12" s="1" a="1"/>
  <c r="F104" i="12" s="1"/>
  <c r="F105" i="12" s="1" a="1"/>
  <c r="F105" i="12" s="1"/>
  <c r="F106" i="12" s="1" a="1"/>
  <c r="F106" i="12" s="1"/>
  <c r="F107" i="12" s="1" a="1"/>
  <c r="F107" i="12" s="1"/>
  <c r="F108" i="12" s="1" a="1"/>
  <c r="F108" i="12" s="1"/>
  <c r="F109" i="12" s="1" a="1"/>
  <c r="F109" i="12" s="1"/>
  <c r="F110" i="12" s="1" a="1"/>
  <c r="F110" i="12" s="1"/>
  <c r="F111" i="12" s="1" a="1"/>
  <c r="F111" i="12" s="1"/>
  <c r="F112" i="12" s="1" a="1"/>
  <c r="F112" i="12" s="1"/>
  <c r="F113" i="12" s="1" a="1"/>
  <c r="F113" i="12" s="1"/>
  <c r="F114" i="12" s="1" a="1"/>
  <c r="F114" i="12" s="1"/>
  <c r="F115" i="12" s="1" a="1"/>
  <c r="F115" i="12" s="1"/>
  <c r="F116" i="12" s="1" a="1"/>
  <c r="F116" i="12" s="1"/>
  <c r="F117" i="12" s="1" a="1"/>
  <c r="F117" i="12" s="1"/>
  <c r="F118" i="12" s="1" a="1"/>
  <c r="F118" i="12" s="1"/>
  <c r="F119" i="12" s="1" a="1"/>
  <c r="F119" i="12" s="1"/>
  <c r="F120" i="12" s="1" a="1"/>
  <c r="F120" i="12" s="1"/>
  <c r="F121" i="12" s="1" a="1"/>
  <c r="F121" i="12" s="1"/>
  <c r="F122" i="12" s="1" a="1"/>
  <c r="F122" i="12" s="1"/>
  <c r="F123" i="12" s="1" a="1"/>
  <c r="F123" i="12" s="1"/>
  <c r="F124" i="12" s="1" a="1"/>
  <c r="F124" i="12" s="1"/>
  <c r="F125" i="12" s="1" a="1"/>
  <c r="F125" i="12" s="1"/>
  <c r="F126" i="12" s="1" a="1"/>
  <c r="F126" i="12" s="1"/>
  <c r="F127" i="12" s="1" a="1"/>
  <c r="F127" i="12" s="1"/>
  <c r="F128" i="12" s="1" a="1"/>
  <c r="F128" i="12" s="1"/>
  <c r="F129" i="12" s="1" a="1"/>
  <c r="F129" i="12" s="1"/>
  <c r="F130" i="12" s="1" a="1"/>
  <c r="F130" i="12" s="1"/>
  <c r="F131" i="12" s="1" a="1"/>
  <c r="F131" i="12" s="1"/>
  <c r="F132" i="12" s="1" a="1"/>
  <c r="F132" i="12" s="1"/>
  <c r="F133" i="12" s="1" a="1"/>
  <c r="F133" i="12" s="1"/>
  <c r="F134" i="12" s="1" a="1"/>
  <c r="F134" i="12" s="1"/>
  <c r="F135" i="12" s="1" a="1"/>
  <c r="F135" i="12" s="1"/>
  <c r="F136" i="12" s="1" a="1"/>
  <c r="F136" i="12" s="1"/>
  <c r="F137" i="12" s="1" a="1"/>
  <c r="F137" i="12" s="1"/>
  <c r="F138" i="12" s="1" a="1"/>
  <c r="F138" i="12" s="1"/>
  <c r="F139" i="12" s="1" a="1"/>
  <c r="F139" i="12" s="1"/>
  <c r="F140" i="12" s="1" a="1"/>
  <c r="F140" i="12" s="1"/>
  <c r="F141" i="12" s="1" a="1"/>
  <c r="F141" i="12" s="1"/>
  <c r="F142" i="12" s="1" a="1"/>
  <c r="F142" i="12" s="1"/>
  <c r="F143" i="12" s="1" a="1"/>
  <c r="F143" i="12" s="1"/>
  <c r="F144" i="12" s="1" a="1"/>
  <c r="F144" i="12" s="1"/>
  <c r="F145" i="12" s="1" a="1"/>
  <c r="F145" i="12" s="1"/>
  <c r="F146" i="12" s="1" a="1"/>
  <c r="F146" i="12" s="1"/>
  <c r="F147" i="12" s="1" a="1"/>
  <c r="F147" i="12" s="1"/>
  <c r="F148" i="12" s="1" a="1"/>
  <c r="F148" i="12" s="1"/>
  <c r="F149" i="12" s="1" a="1"/>
  <c r="F149" i="12" s="1"/>
  <c r="F150" i="12" s="1" a="1"/>
  <c r="F150" i="12" s="1"/>
  <c r="F151" i="12" s="1" a="1"/>
  <c r="F151" i="12" s="1"/>
  <c r="F152" i="12" s="1" a="1"/>
  <c r="F152" i="12" s="1"/>
  <c r="F153" i="12" s="1" a="1"/>
  <c r="F153" i="12" s="1"/>
  <c r="F154" i="12" s="1" a="1"/>
  <c r="F154" i="12" s="1"/>
  <c r="F155" i="12" s="1" a="1"/>
  <c r="F155" i="12" s="1"/>
  <c r="F156" i="12" s="1" a="1"/>
  <c r="F156" i="12" s="1"/>
  <c r="F157" i="12" s="1" a="1"/>
  <c r="F157" i="12" s="1"/>
  <c r="F158" i="12" s="1" a="1"/>
  <c r="F158" i="12" s="1"/>
  <c r="F159" i="12" s="1" a="1"/>
  <c r="F159" i="12" s="1"/>
  <c r="F160" i="12" s="1" a="1"/>
  <c r="F160" i="12" s="1"/>
  <c r="F161" i="12" s="1" a="1"/>
  <c r="F161" i="12" s="1"/>
  <c r="F162" i="12" s="1" a="1"/>
  <c r="F162" i="12" s="1"/>
  <c r="F163" i="12" s="1" a="1"/>
  <c r="F163" i="12" s="1"/>
  <c r="F164" i="12" s="1" a="1"/>
  <c r="F164" i="12" s="1"/>
  <c r="F165" i="12" s="1" a="1"/>
  <c r="F165" i="12" s="1"/>
  <c r="F166" i="12" s="1" a="1"/>
  <c r="F166" i="12" s="1"/>
  <c r="F167" i="12" s="1" a="1"/>
  <c r="F167" i="12" s="1"/>
  <c r="F168" i="12" s="1" a="1"/>
  <c r="F168" i="12" s="1"/>
  <c r="F169" i="12" s="1" a="1"/>
  <c r="F169" i="12" s="1"/>
  <c r="F170" i="12" s="1" a="1"/>
  <c r="F170" i="12" s="1"/>
  <c r="F171" i="12" s="1" a="1"/>
  <c r="F171" i="12" s="1"/>
  <c r="F172" i="12" s="1" a="1"/>
  <c r="F172" i="12" s="1"/>
  <c r="F173" i="12" s="1" a="1"/>
  <c r="F173" i="12" s="1"/>
  <c r="F174" i="12" s="1" a="1"/>
  <c r="F174" i="12" s="1"/>
  <c r="F175" i="12" s="1" a="1"/>
  <c r="F175" i="12" s="1"/>
  <c r="F176" i="12" s="1" a="1"/>
  <c r="F176" i="12" s="1"/>
  <c r="F177" i="12" s="1" a="1"/>
  <c r="F177" i="12" s="1"/>
  <c r="F178" i="12" s="1" a="1"/>
  <c r="F178" i="12" s="1"/>
  <c r="F179" i="12" s="1" a="1"/>
  <c r="F179" i="12" s="1"/>
  <c r="F180" i="12" s="1" a="1"/>
  <c r="F180" i="12" s="1"/>
  <c r="F181" i="12" s="1" a="1"/>
  <c r="F181" i="12" s="1"/>
  <c r="F182" i="12" s="1" a="1"/>
  <c r="F182" i="12" s="1"/>
  <c r="F183" i="12" s="1" a="1"/>
  <c r="F183" i="12" s="1"/>
  <c r="F184" i="12" s="1" a="1"/>
  <c r="F184" i="12" s="1"/>
  <c r="F185" i="12" s="1" a="1"/>
  <c r="F185" i="12" s="1"/>
  <c r="F186" i="12" s="1" a="1"/>
  <c r="F186" i="12" s="1"/>
  <c r="F187" i="12" s="1" a="1"/>
  <c r="F187" i="12" s="1"/>
  <c r="F188" i="12" s="1" a="1"/>
  <c r="F188" i="12" s="1"/>
  <c r="F189" i="12" s="1" a="1"/>
  <c r="F189" i="12" s="1"/>
  <c r="F190" i="12" s="1" a="1"/>
  <c r="F190" i="12" s="1"/>
  <c r="F191" i="12" s="1" a="1"/>
  <c r="F191" i="12" s="1"/>
  <c r="F192" i="12" s="1" a="1"/>
  <c r="F192" i="12" s="1"/>
  <c r="F193" i="12" s="1" a="1"/>
  <c r="F193" i="12" s="1"/>
  <c r="F194" i="12" s="1" a="1"/>
  <c r="F194" i="12" s="1"/>
  <c r="F195" i="12" s="1" a="1"/>
  <c r="F195" i="12" s="1"/>
  <c r="F196" i="12" s="1" a="1"/>
  <c r="F196" i="12" s="1"/>
  <c r="F197" i="12" s="1" a="1"/>
  <c r="F197" i="12" s="1"/>
  <c r="F198" i="12" s="1" a="1"/>
  <c r="F198" i="12" s="1"/>
  <c r="F199" i="12" s="1" a="1"/>
  <c r="F199" i="12" s="1"/>
  <c r="F200" i="12" s="1" a="1"/>
  <c r="F200" i="12" s="1"/>
  <c r="F201" i="12" s="1" a="1"/>
  <c r="F201" i="12" s="1"/>
  <c r="F202" i="12" s="1" a="1"/>
  <c r="F202" i="12" s="1"/>
  <c r="F203" i="12" s="1" a="1"/>
  <c r="F203" i="12" s="1"/>
  <c r="F204" i="12" s="1" a="1"/>
  <c r="F204" i="12" s="1"/>
  <c r="F205" i="12" s="1" a="1"/>
  <c r="F205" i="12" s="1"/>
  <c r="F206" i="12" s="1" a="1"/>
  <c r="F206" i="12" s="1"/>
  <c r="F207" i="12" s="1" a="1"/>
  <c r="F207" i="12" s="1"/>
  <c r="F208" i="12" s="1" a="1"/>
  <c r="F208" i="12" s="1"/>
  <c r="F209" i="12" s="1" a="1"/>
  <c r="F209" i="12" s="1"/>
  <c r="F210" i="12" s="1" a="1"/>
  <c r="F210" i="12" s="1"/>
  <c r="F211" i="12" s="1" a="1"/>
  <c r="F211" i="12" s="1"/>
  <c r="F212" i="12" s="1" a="1"/>
  <c r="F212" i="12" s="1"/>
  <c r="F213" i="12" s="1" a="1"/>
  <c r="F213" i="12" s="1"/>
  <c r="F214" i="12" s="1" a="1"/>
  <c r="F214" i="12" s="1"/>
  <c r="F215" i="12" s="1" a="1"/>
  <c r="F215" i="12" s="1"/>
  <c r="F216" i="12" s="1" a="1"/>
  <c r="F216" i="12" s="1"/>
  <c r="F217" i="12" s="1" a="1"/>
  <c r="F217" i="12" s="1"/>
  <c r="F218" i="12" s="1" a="1"/>
  <c r="F218" i="12" s="1"/>
  <c r="F219" i="12" s="1" a="1"/>
  <c r="F219" i="12" s="1"/>
  <c r="F220" i="12" s="1" a="1"/>
  <c r="F220" i="12" s="1"/>
  <c r="F221" i="12" s="1" a="1"/>
  <c r="F221" i="12" s="1"/>
  <c r="F222" i="12" s="1" a="1"/>
  <c r="F222" i="12" s="1"/>
  <c r="F223" i="12" s="1" a="1"/>
  <c r="F223" i="12" s="1"/>
  <c r="F224" i="12" s="1" a="1"/>
  <c r="F224" i="12" s="1"/>
  <c r="F225" i="12" s="1" a="1"/>
  <c r="F225" i="12" s="1"/>
  <c r="F226" i="12" s="1" a="1"/>
  <c r="F226" i="12" s="1"/>
  <c r="F227" i="12" s="1" a="1"/>
  <c r="F227" i="12" s="1"/>
  <c r="F228" i="12" s="1" a="1"/>
  <c r="F228" i="12" s="1"/>
  <c r="F229" i="12" s="1" a="1"/>
  <c r="F229" i="12" s="1"/>
  <c r="F230" i="12" s="1" a="1"/>
  <c r="F230" i="12" s="1"/>
  <c r="F231" i="12" s="1" a="1"/>
  <c r="F231" i="12" s="1"/>
  <c r="F232" i="12" s="1" a="1"/>
  <c r="F232" i="12" s="1"/>
  <c r="F233" i="12" s="1" a="1"/>
  <c r="F233" i="12" s="1"/>
  <c r="F234" i="12" s="1" a="1"/>
  <c r="F234" i="12" s="1"/>
  <c r="F235" i="12" s="1" a="1"/>
  <c r="F235" i="12" s="1"/>
  <c r="F236" i="12" s="1" a="1"/>
  <c r="F236" i="12" s="1"/>
  <c r="F237" i="12" s="1" a="1"/>
  <c r="F237" i="12" s="1"/>
  <c r="F238" i="12" s="1" a="1"/>
  <c r="F238" i="12" s="1"/>
  <c r="F239" i="12" s="1" a="1"/>
  <c r="F239" i="12" s="1"/>
  <c r="F240" i="12" s="1" a="1"/>
  <c r="F240" i="12" s="1"/>
  <c r="F241" i="12" s="1" a="1"/>
  <c r="F241" i="12" s="1"/>
  <c r="F242" i="12" s="1" a="1"/>
  <c r="F242" i="12" s="1"/>
  <c r="F243" i="12" s="1" a="1"/>
  <c r="F243" i="12" s="1"/>
  <c r="F244" i="12" s="1" a="1"/>
  <c r="F244" i="12" s="1"/>
  <c r="F245" i="12" s="1" a="1"/>
  <c r="F245" i="12" s="1"/>
  <c r="F246" i="12" s="1" a="1"/>
  <c r="F246" i="12" s="1"/>
  <c r="F247" i="12" s="1" a="1"/>
  <c r="F247" i="12" s="1"/>
  <c r="F248" i="12" s="1" a="1"/>
  <c r="F248" i="12" s="1"/>
  <c r="F249" i="12" s="1" a="1"/>
  <c r="F249" i="12" s="1"/>
  <c r="F250" i="12" s="1" a="1"/>
  <c r="F250" i="12" s="1"/>
  <c r="F251" i="12" s="1" a="1"/>
  <c r="F251" i="12" s="1"/>
  <c r="F252" i="12" s="1" a="1"/>
  <c r="F252" i="12" s="1"/>
  <c r="F253" i="12" s="1" a="1"/>
  <c r="F253" i="12" s="1"/>
  <c r="F254" i="12" s="1" a="1"/>
  <c r="F254" i="12" s="1"/>
  <c r="F255" i="12" s="1" a="1"/>
  <c r="F255" i="12" s="1"/>
  <c r="F256" i="12" s="1" a="1"/>
  <c r="F256" i="12" s="1"/>
  <c r="F257" i="12" s="1" a="1"/>
  <c r="F257" i="12" s="1"/>
  <c r="F258" i="12" s="1" a="1"/>
  <c r="F258" i="12" s="1"/>
  <c r="F259" i="12" s="1" a="1"/>
  <c r="F259" i="12" s="1"/>
  <c r="F260" i="12" s="1" a="1"/>
  <c r="F260" i="12" s="1"/>
  <c r="F261" i="12" s="1" a="1"/>
  <c r="F261" i="12" s="1"/>
  <c r="F262" i="12" s="1" a="1"/>
  <c r="F262" i="12" s="1"/>
  <c r="F263" i="12" s="1" a="1"/>
  <c r="F263" i="12" s="1"/>
  <c r="F264" i="12" s="1" a="1"/>
  <c r="F264" i="12" s="1"/>
  <c r="F265" i="12" s="1" a="1"/>
  <c r="F265" i="12" s="1"/>
  <c r="F266" i="12" s="1" a="1"/>
  <c r="F266" i="12" s="1"/>
  <c r="F267" i="12" s="1" a="1"/>
  <c r="F267" i="12" s="1"/>
  <c r="F268" i="12" s="1" a="1"/>
  <c r="F268" i="12" s="1"/>
  <c r="F269" i="12" s="1" a="1"/>
  <c r="F269" i="12" s="1"/>
  <c r="F270" i="12" s="1" a="1"/>
  <c r="F270" i="12" s="1"/>
  <c r="F271" i="12" s="1" a="1"/>
  <c r="F271" i="12" s="1"/>
  <c r="F272" i="12" s="1" a="1"/>
  <c r="F272" i="12" s="1"/>
  <c r="F273" i="12" s="1" a="1"/>
  <c r="F273" i="12" s="1"/>
  <c r="F274" i="12" s="1" a="1"/>
  <c r="F274" i="12" s="1"/>
  <c r="F275" i="12" s="1" a="1"/>
  <c r="F275" i="12" s="1"/>
  <c r="F276" i="12" s="1" a="1"/>
  <c r="F276" i="12" s="1"/>
  <c r="F277" i="12" s="1" a="1"/>
  <c r="F277" i="12" s="1"/>
  <c r="F278" i="12" s="1" a="1"/>
  <c r="F278" i="12" s="1"/>
  <c r="F279" i="12" s="1" a="1"/>
  <c r="F279" i="12" s="1"/>
  <c r="F280" i="12" s="1" a="1"/>
  <c r="F280" i="12" s="1"/>
  <c r="F281" i="12" s="1" a="1"/>
  <c r="F281" i="12" s="1"/>
  <c r="F282" i="12" s="1" a="1"/>
  <c r="F282" i="12" s="1"/>
</calcChain>
</file>

<file path=xl/sharedStrings.xml><?xml version="1.0" encoding="utf-8"?>
<sst xmlns="http://schemas.openxmlformats.org/spreadsheetml/2006/main" count="15091" uniqueCount="6119">
  <si>
    <t>CATANAUAN, QUEZON, Region IV-A</t>
  </si>
  <si>
    <t>CATARMAN, CAMIGUIN, Region X</t>
  </si>
  <si>
    <t>CATARMAN (Capital), NORTHERN SAMAR, Region VIII</t>
  </si>
  <si>
    <t>CATEEL, DAVAO ORIENTAL, Region XI</t>
  </si>
  <si>
    <t>CATIGBIAN, BOHOL, Region VII</t>
  </si>
  <si>
    <t>CATMON, CEBU, Region VII</t>
  </si>
  <si>
    <t>CATUBIG, NORTHERN SAMAR, Region VIII</t>
  </si>
  <si>
    <t>CAUAYAN, NEGROS OCCIDENTAL, Region VI</t>
  </si>
  <si>
    <t>CAVINTI, LAGUNA, Region IV-A</t>
  </si>
  <si>
    <t>CAVITE CITY, CAVITE, Region IV-A</t>
  </si>
  <si>
    <t>CAWAYAN, MASBATE, Region V</t>
  </si>
  <si>
    <t>CERVANTES, ILOCOS SUR, Region I</t>
  </si>
  <si>
    <t>CITY MALAYBALAY (Capital), BUKIDNON, Region X</t>
  </si>
  <si>
    <t>CITY OF ALAMINOS, PANGASINAN, Region I</t>
  </si>
  <si>
    <t>CITY OF BALANGA (Capital), BATAAN, Region III</t>
  </si>
  <si>
    <t>CITY OF BATAC, ILOCOS NORTE, Region I</t>
  </si>
  <si>
    <t>CITY OF BAYAWAN (TULONG), NEGROS ORIENTAL, Region VII</t>
  </si>
  <si>
    <t>CITY OF BAYBAY, LEYTE, Region VIII</t>
  </si>
  <si>
    <t>CITY OF BAYUGAN, AGUSAN DEL SUR, CARAGA</t>
  </si>
  <si>
    <t>CITY OF BIÑAN, LAGUNA, Region IV-A</t>
  </si>
  <si>
    <t>CITY OF BISLIG, SURIGAO DEL SUR, CARAGA</t>
  </si>
  <si>
    <t>CITY OF BOGO, CEBU, Region VII</t>
  </si>
  <si>
    <t>CITY OF BORONGAN (Capital), EASTERN SAMAR, Region VIII</t>
  </si>
  <si>
    <t>CITY OF CABADBARAN, AGUSAN DEL NORTE, CARAGA</t>
  </si>
  <si>
    <t>CITY OF CALAMBA, LAGUNA, Region IV-A</t>
  </si>
  <si>
    <t>CITY OF CALAPAN (Capital), ORIENTAL MINDORO, Region IV-B</t>
  </si>
  <si>
    <t>CITY OF CANDON, ILOCOS SUR, Region I</t>
  </si>
  <si>
    <t>CITY OF CARCAR, CEBU, Region VII</t>
  </si>
  <si>
    <t>CITY OF CATBALOGAN (Capital), WESTERN SAMAR, Region VIII</t>
  </si>
  <si>
    <t>CITY OF CAUAYAN, ISABELA, Region II</t>
  </si>
  <si>
    <t>CITY OF DASMARIÑAS, CAVITE, Region IV-A</t>
  </si>
  <si>
    <t>CITY OF DIGOS (Capital), DAVAO DEL SUR, Region XI</t>
  </si>
  <si>
    <t>CITY OF EL SALVADOR, MISAMIS ORIENTAL, Region X</t>
  </si>
  <si>
    <t>CITY OF ESCALANTE, NEGROS OCCIDENTAL, Region VI</t>
  </si>
  <si>
    <t>CITY OF GAPAN, NUEVA ECIJA, Region III</t>
  </si>
  <si>
    <t>CITY OF GUIHULNGAN, NEGROS ORIENTAL, Region VII</t>
  </si>
  <si>
    <t>CITY OF HIMAMAYLAN, NEGROS OCCIDENTAL, Region VI</t>
  </si>
  <si>
    <t>CITY OF ISABELA (Capital), CITY OF ISABELA, Region IX</t>
  </si>
  <si>
    <t>CITY OF KABANKALAN, NEGROS OCCIDENTAL, Region VI</t>
  </si>
  <si>
    <t>CITY OF KIDAPAWAN (Capital), NORTH COTABATO, Region XII</t>
  </si>
  <si>
    <t>CITY OF KORONADAL (Capital), SOUTH COTABATO, Region XII</t>
  </si>
  <si>
    <t>CITY OF LAMITAN, BASILAN, ARMM</t>
  </si>
  <si>
    <t>CITY OF LAS PIÑAS, NCR   FOURTH DISTRICT, NCR</t>
  </si>
  <si>
    <t>CITY OF LIGAO, ALBAY, Region V</t>
  </si>
  <si>
    <t>CITY OF MAASIN (Capital), SOUTHERN LEYTE, Region VIII</t>
  </si>
  <si>
    <t>CITY OF MALABON, NCR   THIRD DISTRICT, NCR</t>
  </si>
  <si>
    <t>CITY OF MALOLOS  (Capital), BULACAN, Region III</t>
  </si>
  <si>
    <t>CITY OF MANDALUYONG, NCR   SECOND DISTRICT, NCR</t>
  </si>
  <si>
    <t>CITY OF MASBATE (Capital), MASBATE, Region V</t>
  </si>
  <si>
    <t>CITY OF MATI (Capital), DAVAO ORIENTAL, Region XI</t>
  </si>
  <si>
    <t>CITY OF MEYCAUAYAN, BULACAN, Region III</t>
  </si>
  <si>
    <t>CITY OF MUNTINLUPA, NCR   FOURTH DISTRICT, NCR</t>
  </si>
  <si>
    <t>CITY OF NAGA, CEBU, Region VII</t>
  </si>
  <si>
    <t>CITY OF NAVOTAS, NCR   THIRD DISTRICT, NCR</t>
  </si>
  <si>
    <t>CITY OF PANABO, DAVAO DEL NORTE, Region XI</t>
  </si>
  <si>
    <t>CITY OF PASIG, NCR   SECOND DISTRICT, NCR</t>
  </si>
  <si>
    <t>CITY OF PASSI, ILOILO, Region VI</t>
  </si>
  <si>
    <t>CITY OF SAN FERNANDO (Capital), LA UNION, Region I</t>
  </si>
  <si>
    <t>CITY OF SAN FERNANDO (Capital), PAMPANGA, Region III</t>
  </si>
  <si>
    <t>CITY OF SAN JOSE DEL MONTE, BULACAN, Region III</t>
  </si>
  <si>
    <t>CITY OF SAN JUAN, NCR   SECOND DISTRICT, NCR</t>
  </si>
  <si>
    <t>CITY OF SANTA ROSA, LAGUNA, Region IV-A</t>
  </si>
  <si>
    <t>CITY OF SANTIAGO, ISABELA, Region II</t>
  </si>
  <si>
    <t>CITY OF SIPALAY, NEGROS OCCIDENTAL, Region VI</t>
  </si>
  <si>
    <t>CITY OF SORSOGON (Capital), SORSOGON, Region V</t>
  </si>
  <si>
    <t>CITY OF TABACO, ALBAY, Region V</t>
  </si>
  <si>
    <t>CITY OF TABUK (Capital), KALINGA, CAR</t>
  </si>
  <si>
    <t>CITY OF TACURONG, SULTAN KUDARAT, Region XII</t>
  </si>
  <si>
    <t>CITY OF TAGUM (Capital), DAVAO DEL NORTE, Region XI</t>
  </si>
  <si>
    <t>CITY OF TALISAY, CEBU, Region VII</t>
  </si>
  <si>
    <t>CITY OF TALISAY, NEGROS OCCIDENTAL, Region VI</t>
  </si>
  <si>
    <t>CITY OF TANAUAN, BATANGAS, Region IV-A</t>
  </si>
  <si>
    <t>CITY OF TANDAG (Capital), SURIGAO DEL SUR, CARAGA</t>
  </si>
  <si>
    <t>CITY OF TANJAY, NEGROS ORIENTAL, Region VII</t>
  </si>
  <si>
    <t>CITY OF TARLAC (Capital), TARLAC, Region III</t>
  </si>
  <si>
    <t>CITY OF TAYABAS, QUEZON, Region IV-A</t>
  </si>
  <si>
    <t>CITY OF URDANETA, PANGASINAN, Region I</t>
  </si>
  <si>
    <t>CITY OF VALENCIA, BUKIDNON, Region X</t>
  </si>
  <si>
    <t>CITY OF VICTORIAS, NEGROS OCCIDENTAL, Region VI</t>
  </si>
  <si>
    <t>CITY OF VIGAN (Capital), ILOCOS SUR, Region I</t>
  </si>
  <si>
    <t>CLARIN, BOHOL, Region VII</t>
  </si>
  <si>
    <t>CLARIN, MISAMIS OCCIDENTAL, Region X</t>
  </si>
  <si>
    <t>CLAVER, SURIGAO DEL NORTE, CARAGA</t>
  </si>
  <si>
    <t>CLAVERIA, CAGAYAN, Region II</t>
  </si>
  <si>
    <t>CLAVERIA, MASBATE, Region V</t>
  </si>
  <si>
    <t>CLAVERIA, MISAMIS ORIENTAL, Region X</t>
  </si>
  <si>
    <t>COLUMBIO, SULTAN KUDARAT, Region XII</t>
  </si>
  <si>
    <t>COMPOSTELA, CEBU, Region VII</t>
  </si>
  <si>
    <t>COMPOSTELA, COMPOSTELA VALLEY, Region XI</t>
  </si>
  <si>
    <t>CONCEPCION, ILOILO, Region VI</t>
  </si>
  <si>
    <t>CONCEPCION, MISAMIS OCCIDENTAL, Region X</t>
  </si>
  <si>
    <t>CONCEPCION, ROMBLON, Region IV-B</t>
  </si>
  <si>
    <t>CONCEPCION, TARLAC, Region III</t>
  </si>
  <si>
    <t>CONNER, APAYAO, CAR</t>
  </si>
  <si>
    <t>CONSOLACION, CEBU, Region VII</t>
  </si>
  <si>
    <t>CORCUERA, ROMBLON, Region IV-B</t>
  </si>
  <si>
    <t>CORDOBA, CEBU, Region VII</t>
  </si>
  <si>
    <t>CORDON, ISABELA, Region II</t>
  </si>
  <si>
    <t>CORELLA, BOHOL, Region VII</t>
  </si>
  <si>
    <t>CORON, PALAWAN, Region IV-B</t>
  </si>
  <si>
    <t>CORTES, BOHOL, Region VII</t>
  </si>
  <si>
    <t>CORTES, SURIGAO DEL SUR, CARAGA</t>
  </si>
  <si>
    <t>COTABATO CITY, CITY OF COTABATO, Region XII</t>
  </si>
  <si>
    <t>CUARTERO, CAPIZ, Region VI</t>
  </si>
  <si>
    <t>CUENCA, BATANGAS, Region IV-A</t>
  </si>
  <si>
    <t>CULABA, BILIRAN, Region VIII</t>
  </si>
  <si>
    <t>CULASI, ANTIQUE, Region VI</t>
  </si>
  <si>
    <t>CULION, PALAWAN, Region IV-B</t>
  </si>
  <si>
    <t>CURRIMAO, ILOCOS NORTE, Region I</t>
  </si>
  <si>
    <t>CUYAPO, NUEVA ECIJA, Region III</t>
  </si>
  <si>
    <t>CUYO, PALAWAN, Region IV-B</t>
  </si>
  <si>
    <t>DAANBANTAYAN, CEBU, Region VII</t>
  </si>
  <si>
    <t>DAET (Capital), CAMARINES NORTE, Region V</t>
  </si>
  <si>
    <t>DAGAMI, LEYTE, Region VIII</t>
  </si>
  <si>
    <t>DAGOHOY, BOHOL, Region VII</t>
  </si>
  <si>
    <t>DAGUIOMAN, ABRA, CAR</t>
  </si>
  <si>
    <t>DAGUPAN CITY, PANGASINAN, Region I</t>
  </si>
  <si>
    <t>DALAGUETE, CEBU, Region VII</t>
  </si>
  <si>
    <t>DAMULOG, BUKIDNON, Region X</t>
  </si>
  <si>
    <t>DANAO, BOHOL, Region VII</t>
  </si>
  <si>
    <t>DANAO CITY, CEBU, Region VII</t>
  </si>
  <si>
    <t>DANGCAGAN, BUKIDNON, Region X</t>
  </si>
  <si>
    <t>DANGLAS, ABRA, CAR</t>
  </si>
  <si>
    <t>DAO, CAPIZ, Region VI</t>
  </si>
  <si>
    <t>DAPA, SURIGAO DEL NORTE, CARAGA</t>
  </si>
  <si>
    <t>DAPITAN CITY, ZAMBOANGA DEL NORTE, Region IX</t>
  </si>
  <si>
    <t>DARAGA (LOCSIN), ALBAY, Region V</t>
  </si>
  <si>
    <t>DARAM, WESTERN SAMAR, Region VIII</t>
  </si>
  <si>
    <t>DASOL, PANGASINAN, Region I</t>
  </si>
  <si>
    <t>DATU ABDULLAH SANGKI, MAGUINDANAO, ARMM</t>
  </si>
  <si>
    <t>DATU ANGGAL MIDTIMBANG, MAGUINDANAO, ARMM</t>
  </si>
  <si>
    <t>DATU BLAH SINSUAT, MAGUINDANAO, ARMM</t>
  </si>
  <si>
    <t>DATU HOFFER AMPATUAN, MAGUINDANAO, ARMM</t>
  </si>
  <si>
    <t>DATU MONTAWAL (PAGAGAWAN), MAGUINDANAO, ARMM</t>
  </si>
  <si>
    <t>DATU ODIN SINSUAT (DINAIG), MAGUINDANAO, ARMM</t>
  </si>
  <si>
    <t>DATU PAGLAS, MAGUINDANAO, ARMM</t>
  </si>
  <si>
    <t>DATU PIANG, MAGUINDANAO, ARMM</t>
  </si>
  <si>
    <t>DATU SAUDI-AMPATUAN, MAGUINDANAO, ARMM</t>
  </si>
  <si>
    <t>DATU UNSAY, MAGUINDANAO, ARMM</t>
  </si>
  <si>
    <t>DAUIN, NEGROS ORIENTAL, Region VII</t>
  </si>
  <si>
    <t>DAUIS, BOHOL, Region VII</t>
  </si>
  <si>
    <t>DEL CARMEN, SURIGAO DEL NORTE, CARAGA</t>
  </si>
  <si>
    <t>DEL GALLEGO, CAMARINES SUR, Region V</t>
  </si>
  <si>
    <t>DELFIN ALBANO (MAGSAYSAY), ISABELA, Region II</t>
  </si>
  <si>
    <t>DIADI, NUEVA VIZCAYA, Region II</t>
  </si>
  <si>
    <t>DIFFUN, QUIRINO, Region II</t>
  </si>
  <si>
    <t>DILASAG, AURORA, Region III</t>
  </si>
  <si>
    <t>DIMASALANG, MASBATE, Region V</t>
  </si>
  <si>
    <t>DIMATALING, ZAMBOANGA DEL SUR, Region IX</t>
  </si>
  <si>
    <t>DIMIAO, BOHOL, Region VII</t>
  </si>
  <si>
    <t>DINAGAT, DINAGAT ISLANDS, CARAGA</t>
  </si>
  <si>
    <t>DINALUNGAN, AURORA, Region III</t>
  </si>
  <si>
    <t>DINALUPIHAN, BATAAN, Region III</t>
  </si>
  <si>
    <t>DINAPIGUE, ISABELA, Region II</t>
  </si>
  <si>
    <t>DINAS, ZAMBOANGA DEL SUR, Region IX</t>
  </si>
  <si>
    <t>DINGALAN, AURORA, Region III</t>
  </si>
  <si>
    <t>DINGLE, ILOILO, Region VI</t>
  </si>
  <si>
    <t>DINGRAS, ILOCOS NORTE, Region I</t>
  </si>
  <si>
    <t>DIPACULAO, AURORA, Region III</t>
  </si>
  <si>
    <t>DIPLAHAN, ZAMBOANGA SIBUGAY, Region IX</t>
  </si>
  <si>
    <t>DIPOLOG CITY (Capital), ZAMBOANGA DEL NORTE, Region IX</t>
  </si>
  <si>
    <t>DITSAAN-RAMAIN, LANAO DEL SUR, ARMM</t>
  </si>
  <si>
    <t>DIVILICAN, ISABELA, Region II</t>
  </si>
  <si>
    <t>DOLORES, ABRA, CAR</t>
  </si>
  <si>
    <t>DOLORES, EASTERN SAMAR, Region VIII</t>
  </si>
  <si>
    <t>DOLORES, QUEZON, Region IV-A</t>
  </si>
  <si>
    <t>DON CARLOS, BUKIDNON, Region X</t>
  </si>
  <si>
    <t>DON MARCELINO, DAVAO DEL SUR, Region XI</t>
  </si>
  <si>
    <t>DON VICTORIANO CHIONGBIAN, MISAMIS OCCIDENTAL, Region X</t>
  </si>
  <si>
    <t>DOÑA REMEDIOS TRINIDAD, BULACAN, Region III</t>
  </si>
  <si>
    <t>DONSOL, SORSOGON, Region V</t>
  </si>
  <si>
    <t>DUEÑAS, ILOILO, Region VI</t>
  </si>
  <si>
    <t>DUERO, BOHOL, Region VII</t>
  </si>
  <si>
    <t>DULAG, LEYTE, Region VIII</t>
  </si>
  <si>
    <t>DUMAGUETE CITY (Capital), NEGROS ORIENTAL, Region VII</t>
  </si>
  <si>
    <t>DUMALAG, CAPIZ, Region VI</t>
  </si>
  <si>
    <t>DUMALINAO, ZAMBOANGA DEL SUR, Region IX</t>
  </si>
  <si>
    <t>DUMALNEG, ILOCOS NORTE, Region I</t>
  </si>
  <si>
    <t>DUMANGAS, ILOILO, Region VI</t>
  </si>
  <si>
    <t>DUMANJUG, CEBU, Region VII</t>
  </si>
  <si>
    <t>DUMARAN, PALAWAN, Region IV-B</t>
  </si>
  <si>
    <t>DUMARAO, CAPIZ, Region VI</t>
  </si>
  <si>
    <t>DUMINGAG, ZAMBOANGA DEL SUR, Region IX</t>
  </si>
  <si>
    <t>DUPAX DEL NORTE, NUEVA VIZCAYA, Region II</t>
  </si>
  <si>
    <t>DUPAX DEL SUR, NUEVA VIZCAYA, Region II</t>
  </si>
  <si>
    <t>ECHAGUE, ISABELA, Region II</t>
  </si>
  <si>
    <t>EL NIDO (BACUIT), PALAWAN, Region IV-B</t>
  </si>
  <si>
    <t>ENRILE, CAGAYAN, Region II</t>
  </si>
  <si>
    <t>ENRIQUE B. MAGALONA (SARAVIA), NEGROS OCCIDENTAL, Region VI</t>
  </si>
  <si>
    <t>ENRIQUE VILLANUEVA, SIQUIJOR, Region VII</t>
  </si>
  <si>
    <t>ERMITA, MANILA, NCR,  FIRST DISTRICT , NCR</t>
  </si>
  <si>
    <t>ESPERANZA, AGUSAN DEL SUR, CARAGA</t>
  </si>
  <si>
    <t>ESPERANZA, MASBATE, Region V</t>
  </si>
  <si>
    <t>ESPERANZA, SULTAN KUDARAT, Region XII</t>
  </si>
  <si>
    <t>ESTANCIA, ILOILO, Region VI</t>
  </si>
  <si>
    <t>FAMY, LAGUNA, Region IV-A</t>
  </si>
  <si>
    <t>FERROL, ROMBLON, Region IV-B</t>
  </si>
  <si>
    <t>FLORA, APAYAO, CAR</t>
  </si>
  <si>
    <t>FLORIDABLANCA, PAMPANGA, Region III</t>
  </si>
  <si>
    <t>GABALDON (BITULOK &amp; SABANI), NUEVA ECIJA, Region III</t>
  </si>
  <si>
    <t>GAINZA, CAMARINES SUR, Region V</t>
  </si>
  <si>
    <t>GALIMUYOD, ILOCOS SUR, Region I</t>
  </si>
  <si>
    <t>GAMAY, NORTHERN SAMAR, Region VIII</t>
  </si>
  <si>
    <t>GAMU, ISABELA, Region II</t>
  </si>
  <si>
    <t>GANASSI, LANAO DEL SUR, ARMM</t>
  </si>
  <si>
    <t>GANDARA, WESTERN SAMAR, Region VIII</t>
  </si>
  <si>
    <t>GARCHITORENA, CAMARINES SUR, Region V</t>
  </si>
  <si>
    <t>GARCIA HERNANDEZ, BOHOL, Region VII</t>
  </si>
  <si>
    <t>GASAN, MARINDUQUE, Region IV-B</t>
  </si>
  <si>
    <t>GATTARAN, CAGAYAN, Region II</t>
  </si>
  <si>
    <t>GEN. MARIANO ALVAREZ, CAVITE, Region IV-A</t>
  </si>
  <si>
    <t>GEN. S. K. PENDATUN, MAGUINDANAO, ARMM</t>
  </si>
  <si>
    <t>GENERAL EMILIO AGUINALDO, CAVITE, Region IV-A</t>
  </si>
  <si>
    <t>GENERAL LUNA, QUEZON, Region IV-A</t>
  </si>
  <si>
    <t>GENERAL LUNA, SURIGAO DEL NORTE, CARAGA</t>
  </si>
  <si>
    <t>GENERAL MACARTHUR, EASTERN SAMAR, Region VIII</t>
  </si>
  <si>
    <t>GENERAL MAMERTO NATIVIDAD, NUEVA ECIJA, Region III</t>
  </si>
  <si>
    <t>GENERAL NAKAR, QUEZON, Region IV-A</t>
  </si>
  <si>
    <t>GENERAL SANTOS CITY (DADIANGAS), SOUTH COTABATO, Region XII</t>
  </si>
  <si>
    <t>GENERAL TINIO (PAPAYA), NUEVA ECIJA, Region III</t>
  </si>
  <si>
    <t>GENERAL TRIAS, CAVITE, Region IV-A</t>
  </si>
  <si>
    <t>GERONA, TARLAC, Region III</t>
  </si>
  <si>
    <t>GIGAQUIT, SURIGAO DEL NORTE, CARAGA</t>
  </si>
  <si>
    <t>GIGMOTO, CATANDUANES, Region V</t>
  </si>
  <si>
    <t>GINATILAN, CEBU, Region VII</t>
  </si>
  <si>
    <t>GINGOOG CITY, MISAMIS ORIENTAL, Region X</t>
  </si>
  <si>
    <t>GIPORLOS, EASTERN SAMAR, Region VIII</t>
  </si>
  <si>
    <t>GITAGUM, MISAMIS ORIENTAL, Region X</t>
  </si>
  <si>
    <t>GLAN, SARANGANI, Region XII</t>
  </si>
  <si>
    <t>GLORIA, ORIENTAL MINDORO, Region IV-B</t>
  </si>
  <si>
    <t>GOA, CAMARINES SUR, Region V</t>
  </si>
  <si>
    <t>GODOD, ZAMBOANGA DEL NORTE, Region IX</t>
  </si>
  <si>
    <t>GONZAGA, CAGAYAN, Region II</t>
  </si>
  <si>
    <t>GOVERNOR GENEROSO, DAVAO ORIENTAL, Region XI</t>
  </si>
  <si>
    <t>GREGORIO DEL PILAR (CONCEPCION), ILOCOS SUR, Region I</t>
  </si>
  <si>
    <t>GUAGUA, PAMPANGA, Region III</t>
  </si>
  <si>
    <t>GUBAT, SORSOGON, Region V</t>
  </si>
  <si>
    <t>GUIGUINTO, BULACAN, Region III</t>
  </si>
  <si>
    <t>GUIMBA, NUEVA ECIJA, Region III</t>
  </si>
  <si>
    <t>GUIMBAL, ILOILO, Region VI</t>
  </si>
  <si>
    <t>GUINAYANGAN, QUEZON, Region IV-A</t>
  </si>
  <si>
    <t>GUINDULMAN, BOHOL, Region VII</t>
  </si>
  <si>
    <t>GUINDULUNGAN, MAGUINDANAO, ARMM</t>
  </si>
  <si>
    <t>GUINOBATAN, ALBAY, Region V</t>
  </si>
  <si>
    <t>GUINSILIBAN, CAMIGUIN, Region X</t>
  </si>
  <si>
    <t>GUIPOS, ZAMBOANGA DEL SUR, Region IX</t>
  </si>
  <si>
    <t>GUIUAN, EASTERN SAMAR, Region VIII</t>
  </si>
  <si>
    <t>GUMACA, QUEZON, Region IV-A</t>
  </si>
  <si>
    <t>GUTALAC, ZAMBOANGA DEL NORTE, Region IX</t>
  </si>
  <si>
    <t>HADJI MOHAMMAD AJUL, BASILAN, ARMM</t>
  </si>
  <si>
    <t>HADJI MUHTAMAD, BASILAN, ARMM</t>
  </si>
  <si>
    <t>HADJI PANGLIMA TAHIL (MARUNGGAS), SULU, ARMM</t>
  </si>
  <si>
    <t>HAGONOY, BULACAN, Region III</t>
  </si>
  <si>
    <t>HAGONOY, DAVAO DEL SUR, Region XI</t>
  </si>
  <si>
    <t>HAMTIC, ANTIQUE, Region VI</t>
  </si>
  <si>
    <t>HERMOSA, BATAAN, Region III</t>
  </si>
  <si>
    <t>HERNANI, EASTERN SAMAR, Region VIII</t>
  </si>
  <si>
    <t>HILONGOS, LEYTE, Region VIII</t>
  </si>
  <si>
    <t>HINABANGAN, WESTERN SAMAR, Region VIII</t>
  </si>
  <si>
    <t>HINATUAN, SURIGAO DEL SUR, CARAGA</t>
  </si>
  <si>
    <t>HINDANG, LEYTE, Region VIII</t>
  </si>
  <si>
    <t>HINGYON, IFUGAO, CAR</t>
  </si>
  <si>
    <t>HINIGARAN, NEGROS OCCIDENTAL, Region VI</t>
  </si>
  <si>
    <t>HINOBA-AN (ASIA), NEGROS OCCIDENTAL, Region VI</t>
  </si>
  <si>
    <t>HINUNANGAN, SOUTHERN LEYTE, Region VIII</t>
  </si>
  <si>
    <t>HINUNDAYAN, SOUTHERN LEYTE, Region VIII</t>
  </si>
  <si>
    <t>HUNGDUAN, IFUGAO, CAR</t>
  </si>
  <si>
    <t>IBA (Capital), ZAMBALES, Region III</t>
  </si>
  <si>
    <t>IBAAN, BATANGAS, Region IV-A</t>
  </si>
  <si>
    <t>IBAJAY, AKLAN, Region VI</t>
  </si>
  <si>
    <t>IGBARAS, ILOILO, Region VI</t>
  </si>
  <si>
    <t>IGUIG, CAGAYAN, Region II</t>
  </si>
  <si>
    <t>ILAGAN (Capital), ISABELA, Region II</t>
  </si>
  <si>
    <t>ILIGAN CITY, LANAO DEL NORTE, Region X</t>
  </si>
  <si>
    <t>ILOG, NEGROS OCCIDENTAL, Region VI</t>
  </si>
  <si>
    <t>ILOILO CITY (Capital), ILOILO, Region VI</t>
  </si>
  <si>
    <t>IMELDA, ZAMBOANGA SIBUGAY, Region IX</t>
  </si>
  <si>
    <t>IMPASUG-ONG, BUKIDNON, Region X</t>
  </si>
  <si>
    <t>IMUS, CAVITE, Region IV-A</t>
  </si>
  <si>
    <t>INABANGA, BOHOL, Region VII</t>
  </si>
  <si>
    <t>INDANAN, SULU, ARMM</t>
  </si>
  <si>
    <t>INDANG, CAVITE, Region IV-A</t>
  </si>
  <si>
    <t>INFANTA, PANGASINAN, Region I</t>
  </si>
  <si>
    <t>INFANTA, QUEZON, Region IV-A</t>
  </si>
  <si>
    <t>INITAO, MISAMIS ORIENTAL, Region X</t>
  </si>
  <si>
    <t>INOPACAN, LEYTE, Region VIII</t>
  </si>
  <si>
    <t>INTRAMUROS, MANILA, NCR,  FIRST DISTRICT , NCR</t>
  </si>
  <si>
    <t>IPIL, ZAMBOANGA SIBUGAY, Region IX</t>
  </si>
  <si>
    <t>IRIGA CITY, CAMARINES SUR, Region V</t>
  </si>
  <si>
    <t>IROSIN, SORSOGON, Region V</t>
  </si>
  <si>
    <t>ISABEL, LEYTE, Region VIII</t>
  </si>
  <si>
    <t>ISABELA, NEGROS OCCIDENTAL, Region VI</t>
  </si>
  <si>
    <t>ISLAND GARDEN CITY OF SAMAL, DAVAO DEL NORTE, Region XI</t>
  </si>
  <si>
    <t>ISULAN (Capital), SULTAN KUDARAT, Region XII</t>
  </si>
  <si>
    <t>ITBAYAT, BATANES, Region II</t>
  </si>
  <si>
    <t>ITOGON, BENGUET, CAR</t>
  </si>
  <si>
    <t>IVANA, BATANES, Region II</t>
  </si>
  <si>
    <t>IVISAN, CAPIZ, Region VI</t>
  </si>
  <si>
    <t>JABONGA, AGUSAN DEL NORTE, CARAGA</t>
  </si>
  <si>
    <t>JAEN, NUEVA ECIJA, Region III</t>
  </si>
  <si>
    <t>JAGNA, BOHOL, Region VII</t>
  </si>
  <si>
    <t>JALA-JALA, RIZAL, Region IV-A</t>
  </si>
  <si>
    <t>JAMINDAN, CAPIZ, Region VI</t>
  </si>
  <si>
    <t>JANIUAY, ILOILO, Region VI</t>
  </si>
  <si>
    <t>JARO, LEYTE, Region VIII</t>
  </si>
  <si>
    <t>JASAAN, MISAMIS ORIENTAL, Region X</t>
  </si>
  <si>
    <t>JAVIER (BUGHO), LEYTE, Region VIII</t>
  </si>
  <si>
    <t>JETAFE, BOHOL, Region VII</t>
  </si>
  <si>
    <t>JIABONG, WESTERN SAMAR, Region VIII</t>
  </si>
  <si>
    <t>JIMALALUD, NEGROS ORIENTAL, Region VII</t>
  </si>
  <si>
    <t>JIMENEZ, MISAMIS OCCIDENTAL, Region X</t>
  </si>
  <si>
    <t>JIPAPAD, EASTERN SAMAR, Region VIII</t>
  </si>
  <si>
    <t>JOLO (Capital), SULU, ARMM</t>
  </si>
  <si>
    <t>JOMALIG, QUEZON, Region IV-A</t>
  </si>
  <si>
    <t>JONES, ISABELA, Region II</t>
  </si>
  <si>
    <t>JORDAN (Capital), GUIMARAS, Region VI</t>
  </si>
  <si>
    <t>JOSE ABAD SANTOS (TRINIDAD), DAVAO DEL SUR, Region XI</t>
  </si>
  <si>
    <t>JOSE DALMAN (PONOT), ZAMBOANGA DEL NORTE, Region IX</t>
  </si>
  <si>
    <t>JOSE PANGANIBAN, CAMARINES NORTE, Region V</t>
  </si>
  <si>
    <t>JOSEFINA, ZAMBOANGA DEL SUR, Region IX</t>
  </si>
  <si>
    <t>JOVELLAR, ALBAY, Region V</t>
  </si>
  <si>
    <t>JUBAN, SORSOGON, Region V</t>
  </si>
  <si>
    <t>JULITA, LEYTE, Region VIII</t>
  </si>
  <si>
    <t>KABACAN, NORTH COTABATO, Region XII</t>
  </si>
  <si>
    <t>KABASALAN, ZAMBOANGA SIBUGAY, Region IX</t>
  </si>
  <si>
    <t>KABAYAN, BENGUET, CAR</t>
  </si>
  <si>
    <t>KABUGAO (Capital), APAYAO, CAR</t>
  </si>
  <si>
    <t>KABUNTALAN (TUMBAO), MAGUINDANAO, ARMM</t>
  </si>
  <si>
    <t>KADINGILAN, BUKIDNON, Region X</t>
  </si>
  <si>
    <t>KALAMANSIG, SULTAN KUDARAT, Region XII</t>
  </si>
  <si>
    <t>KALAWIT, ZAMBOANGA DEL NORTE, Region IX</t>
  </si>
  <si>
    <t>KALAYAAN, LAGUNA, Region IV-A</t>
  </si>
  <si>
    <t>KALAYAAN, PALAWAN, Region IV-B</t>
  </si>
  <si>
    <t>KALIBO (Capital), AKLAN, Region VI</t>
  </si>
  <si>
    <t>KALILANGAN, BUKIDNON, Region X</t>
  </si>
  <si>
    <t>KALINGALAN CALUANG, SULU, ARMM</t>
  </si>
  <si>
    <t>KANANGA, LEYTE, Region VIII</t>
  </si>
  <si>
    <t>KAPAI, LANAO DEL SUR, ARMM</t>
  </si>
  <si>
    <t>KAPALONG, DAVAO DEL NORTE, Region XI</t>
  </si>
  <si>
    <t>KAPANGAN, BENGUET, CAR</t>
  </si>
  <si>
    <t>KAPATAGAN, LANAO DEL NORTE, Region X</t>
  </si>
  <si>
    <t>KAPATAGAN, LANAO DEL SUR, ARMM</t>
  </si>
  <si>
    <t>KASIBU, NUEVA VIZCAYA, Region II</t>
  </si>
  <si>
    <t>KATIPUNAN, ZAMBOANGA DEL NORTE, Region IX</t>
  </si>
  <si>
    <t>KAUSWAGAN, LANAO DEL NORTE, Region X</t>
  </si>
  <si>
    <t>KAWAYAN, BILIRAN, Region VIII</t>
  </si>
  <si>
    <t>KAWIT, CAVITE, Region IV-A</t>
  </si>
  <si>
    <t>KAYAPA, NUEVA VIZCAYA, Region II</t>
  </si>
  <si>
    <t>KIAMBA, SARANGANI, Region XII</t>
  </si>
  <si>
    <t>KIANGAN, IFUGAO, CAR</t>
  </si>
  <si>
    <t>KIBAWE, BUKIDNON, Region X</t>
  </si>
  <si>
    <t>KIBLAWAN, DAVAO DEL SUR, Region XI</t>
  </si>
  <si>
    <t>KIBUNGAN, BENGUET, CAR</t>
  </si>
  <si>
    <t>KINOGUITAN, MISAMIS ORIENTAL, Region X</t>
  </si>
  <si>
    <t>KITAOTAO, BUKIDNON, Region X</t>
  </si>
  <si>
    <t>KITCHARAO, AGUSAN DEL NORTE, CARAGA</t>
  </si>
  <si>
    <t>KOLAMBUGAN, LANAO DEL NORTE, Region X</t>
  </si>
  <si>
    <t>KUMALARANG, ZAMBOANGA DEL SUR, Region IX</t>
  </si>
  <si>
    <t>LA CARLOTA CITY, NEGROS OCCIDENTAL, Region VI</t>
  </si>
  <si>
    <t>LA CASTELLANA, NEGROS OCCIDENTAL, Region VI</t>
  </si>
  <si>
    <t>LA LIBERTAD, NEGROS ORIENTAL, Region VII</t>
  </si>
  <si>
    <t>LA LIBERTAD, ZAMBOANGA DEL NORTE, Region IX</t>
  </si>
  <si>
    <t>LA PAZ, ABRA, CAR</t>
  </si>
  <si>
    <t>LA PAZ, AGUSAN DEL SUR, CARAGA</t>
  </si>
  <si>
    <t>LA PAZ, TARLAC, Region III</t>
  </si>
  <si>
    <t>LA TRINIDAD (Capital), BENGUET, CAR</t>
  </si>
  <si>
    <t>LAAK (SAN VICENTE), COMPOSTELA VALLEY, Region XI</t>
  </si>
  <si>
    <t>LABANGAN, ZAMBOANGA DEL SUR, Region IX</t>
  </si>
  <si>
    <t>LABASON, ZAMBOANGA DEL NORTE, Region IX</t>
  </si>
  <si>
    <t>LABO, CAMARINES NORTE, Region V</t>
  </si>
  <si>
    <t>LABRADOR, PANGASINAN, Region I</t>
  </si>
  <si>
    <t>LACUB, ABRA, CAR</t>
  </si>
  <si>
    <t>LAGANGILANG, ABRA, CAR</t>
  </si>
  <si>
    <t>LAGAWE (Capital), IFUGAO, CAR</t>
  </si>
  <si>
    <t>LAGAYAN, ABRA, CAR</t>
  </si>
  <si>
    <t>LAGONGLONG, MISAMIS ORIENTAL, Region X</t>
  </si>
  <si>
    <t>LAGONOY, CAMARINES SUR, Region V</t>
  </si>
  <si>
    <t>LAGUINDINGAN, MISAMIS ORIENTAL, Region X</t>
  </si>
  <si>
    <t>LAKE SEBU, SOUTH COTABATO, Region XII</t>
  </si>
  <si>
    <t>LAKEWOOD, ZAMBOANGA DEL SUR, Region IX</t>
  </si>
  <si>
    <t>LAL-LO, CAGAYAN, Region II</t>
  </si>
  <si>
    <t>LALA, LANAO DEL NORTE, Region X</t>
  </si>
  <si>
    <t>LAMBAYONG (MARIANO MARCOS), SULTAN KUDARAT, Region XII</t>
  </si>
  <si>
    <t>LAMBUNAO, ILOILO, Region VI</t>
  </si>
  <si>
    <t>LAMUT, IFUGAO, CAR</t>
  </si>
  <si>
    <t>LANGIDEN, ABRA, CAR</t>
  </si>
  <si>
    <t>LANGUYAN, TAWI-TAWI, ARMM</t>
  </si>
  <si>
    <t>LANTAPAN, BUKIDNON, Region X</t>
  </si>
  <si>
    <t>LANTAWAN, BASILAN, ARMM</t>
  </si>
  <si>
    <t>LANUZA, SURIGAO DEL SUR, CARAGA</t>
  </si>
  <si>
    <t>LAOAC, PANGASINAN, Region I</t>
  </si>
  <si>
    <t>LAOAG CITY (Capital), ILOCOS NORTE, Region I</t>
  </si>
  <si>
    <t>LAOANG, NORTHERN SAMAR, Region VIII</t>
  </si>
  <si>
    <t>LAPAZ, LEYTE, Region VIII</t>
  </si>
  <si>
    <t>LAPINIG, NORTHERN SAMAR, Region VIII</t>
  </si>
  <si>
    <t>LAPU-LAPU CITY (OPON), CEBU, Region VII</t>
  </si>
  <si>
    <t>LAPUYAN, ZAMBOANGA DEL SUR, Region IX</t>
  </si>
  <si>
    <t>LARENA, SIQUIJOR, Region VII</t>
  </si>
  <si>
    <t>LAS NAVAS, NORTHERN SAMAR, Region VIII</t>
  </si>
  <si>
    <t>LAS NIEVES, AGUSAN DEL NORTE, CARAGA</t>
  </si>
  <si>
    <t>LASAM, CAGAYAN, Region II</t>
  </si>
  <si>
    <t>LAUA-AN, ANTIQUE, Region VI</t>
  </si>
  <si>
    <t>LAUR, NUEVA ECIJA, Region III</t>
  </si>
  <si>
    <t>LAUREL, BATANGAS, Region IV-A</t>
  </si>
  <si>
    <t>LAVEZARES, NORTHERN SAMAR, Region VIII</t>
  </si>
  <si>
    <t>LAWAAN, EASTERN SAMAR, Region VIII</t>
  </si>
  <si>
    <t>LAZI, SIQUIJOR, Region VII</t>
  </si>
  <si>
    <t>LEBAK, SULTAN KUDARAT, Region XII</t>
  </si>
  <si>
    <t>LEGANES, ILOILO, Region VI</t>
  </si>
  <si>
    <t>LEGAZPI CITY  (Capital), ALBAY, Region V</t>
  </si>
  <si>
    <t>LEMERY, BATANGAS, Region IV-A</t>
  </si>
  <si>
    <t>LEMERY, ILOILO, Region VI</t>
  </si>
  <si>
    <t>LEON, ILOILO, Region VI</t>
  </si>
  <si>
    <t>LEYTE, LEYTE, Region VIII</t>
  </si>
  <si>
    <t>LEZO, AKLAN, Region VI</t>
  </si>
  <si>
    <t>LIAN, BATANGAS, Region IV-A</t>
  </si>
  <si>
    <t>LIANGA, SURIGAO DEL SUR, CARAGA</t>
  </si>
  <si>
    <t>LIBACAO, AKLAN, Region VI</t>
  </si>
  <si>
    <t>LIBAGON, SOUTHERN LEYTE, Region VIII</t>
  </si>
  <si>
    <t>ROSARIO, BATANGAS, Region IV-A</t>
  </si>
  <si>
    <t>ROSARIO, CAVITE, Region IV-A</t>
  </si>
  <si>
    <t>ROSARIO, LA UNION, Region I</t>
  </si>
  <si>
    <t>ROSARIO, NORTHERN SAMAR, Region VIII</t>
  </si>
  <si>
    <t>ROSELLER LIM, ZAMBOANGA SIBUGAY, Region IX</t>
  </si>
  <si>
    <t>ROXAS, ISABELA, Region II</t>
  </si>
  <si>
    <t>ROXAS, ORIENTAL MINDORO, Region IV-B</t>
  </si>
  <si>
    <t>ROXAS, PALAWAN, Region IV-B</t>
  </si>
  <si>
    <t>ROXAS CITY (Capital), CAPIZ, Region VI</t>
  </si>
  <si>
    <t>SABANGAN, MOUNTAIN PROVINCE, CAR</t>
  </si>
  <si>
    <t>SABLAN, BENGUET, CAR</t>
  </si>
  <si>
    <t>SABLAYAN, OCCIDENTAL MINDORO, Region IV-B</t>
  </si>
  <si>
    <t>SABTANG, BATANES, Region II</t>
  </si>
  <si>
    <t>SADANGA, MOUNTAIN PROVINCE, CAR</t>
  </si>
  <si>
    <t>SAGADA, MOUNTAIN PROVINCE, CAR</t>
  </si>
  <si>
    <t>SAGAY, CAMIGUIN, Region X</t>
  </si>
  <si>
    <t>SAGAY CITY, NEGROS OCCIDENTAL, Region VI</t>
  </si>
  <si>
    <t>SAGBAYAN (BORJA), BOHOL, Region VII</t>
  </si>
  <si>
    <t>SAGÑAY, CAMARINES SUR, Region V</t>
  </si>
  <si>
    <t>SAGUDAY, QUIRINO, Region II</t>
  </si>
  <si>
    <t>SAGUIARAN, LANAO DEL SUR, ARMM</t>
  </si>
  <si>
    <t>SAINT BERNARD, SOUTHERN LEYTE, Region VIII</t>
  </si>
  <si>
    <t>SALAY, MISAMIS ORIENTAL, Region X</t>
  </si>
  <si>
    <t>SALCEDO, EASTERN SAMAR, Region VIII</t>
  </si>
  <si>
    <t>SALCEDO (BAUGEN), ILOCOS SUR, Region I</t>
  </si>
  <si>
    <t>SALLAPADAN, ABRA, CAR</t>
  </si>
  <si>
    <t>SALUG, ZAMBOANGA DEL NORTE, Region IX</t>
  </si>
  <si>
    <t>SALVADOR, LANAO DEL NORTE, Region X</t>
  </si>
  <si>
    <t>SALVADOR BENEDICTO, NEGROS OCCIDENTAL, Region VI</t>
  </si>
  <si>
    <t>SAMAL, BATAAN, Region III</t>
  </si>
  <si>
    <t>SAMBOAN, CEBU, Region VII</t>
  </si>
  <si>
    <t>SAMPALOC, MANILA, NCR,  FIRST DISTRICT , NCR</t>
  </si>
  <si>
    <t>SAMPALOC, QUEZON, Region IV-A</t>
  </si>
  <si>
    <t>SAN AGUSTIN, ISABELA, Region II</t>
  </si>
  <si>
    <t>SAN AGUSTIN, ROMBLON, Region IV-B</t>
  </si>
  <si>
    <t>SAN AGUSTIN, SURIGAO DEL SUR, CARAGA</t>
  </si>
  <si>
    <t>SAN ANDRES, QUEZON, Region IV-A</t>
  </si>
  <si>
    <t>SAN ANDRES, ROMBLON, Region IV-B</t>
  </si>
  <si>
    <t>SAN ANDRES (CALOLBON), CATANDUANES, Region V</t>
  </si>
  <si>
    <t>SAN ANTONIO, NORTHERN SAMAR, Region VIII</t>
  </si>
  <si>
    <t>SAN ANTONIO, NUEVA ECIJA, Region III</t>
  </si>
  <si>
    <t>SAN ANTONIO, QUEZON, Region IV-A</t>
  </si>
  <si>
    <t>SAN ANTONIO, ZAMBALES, Region III</t>
  </si>
  <si>
    <t>SAN BENITO, SURIGAO DEL NORTE, CARAGA</t>
  </si>
  <si>
    <t>SAN CARLOS CITY, NEGROS OCCIDENTAL, Region VI</t>
  </si>
  <si>
    <t>SAN CARLOS CITY, PANGASINAN, Region I</t>
  </si>
  <si>
    <t>SAN CLEMENTE, TARLAC, Region III</t>
  </si>
  <si>
    <t>SAN DIONISIO, ILOILO, Region VI</t>
  </si>
  <si>
    <t>SAN EMILIO, ILOCOS SUR, Region I</t>
  </si>
  <si>
    <t>SAN ENRIQUE, ILOILO, Region VI</t>
  </si>
  <si>
    <t>SAN ENRIQUE, NEGROS OCCIDENTAL, Region VI</t>
  </si>
  <si>
    <t>SAN ESTEBAN, ILOCOS SUR, Region I</t>
  </si>
  <si>
    <t>SAN FABIAN, PANGASINAN, Region I</t>
  </si>
  <si>
    <t>SAN FELIPE, ZAMBALES, Region III</t>
  </si>
  <si>
    <t>SAN FERNANDO, BUKIDNON, Region X</t>
  </si>
  <si>
    <t>SAN FERNANDO, CAMARINES SUR, Region V</t>
  </si>
  <si>
    <t>SAN FERNANDO, CEBU, Region VII</t>
  </si>
  <si>
    <t>SAN FERNANDO, MASBATE, Region V</t>
  </si>
  <si>
    <t>SAN FERNANDO, ROMBLON, Region IV-B</t>
  </si>
  <si>
    <t>SAN FRANCISCO, AGUSAN DEL SUR, CARAGA</t>
  </si>
  <si>
    <t>SAN FRANCISCO, CEBU, Region VII</t>
  </si>
  <si>
    <t>SAN FRANCISCO, SOUTHERN LEYTE, Region VIII</t>
  </si>
  <si>
    <t>SAN FRANCISCO (ANAO-AON), SURIGAO DEL NORTE, CARAGA</t>
  </si>
  <si>
    <t>SAN FRANCISCO (AURORA), QUEZON, Region IV-A</t>
  </si>
  <si>
    <t>SAN GABRIEL, LA UNION, Region I</t>
  </si>
  <si>
    <t>SAN GUILLERMO, ISABELA, Region II</t>
  </si>
  <si>
    <t>SAN ILDEFONSO, BULACAN, Region III</t>
  </si>
  <si>
    <t>SAN ILDEFONSO, ILOCOS SUR, Region I</t>
  </si>
  <si>
    <t>SAN ISIDRO, ABRA, CAR</t>
  </si>
  <si>
    <t>SAN ISIDRO, BOHOL, Region VII</t>
  </si>
  <si>
    <t>SAN ISIDRO, DAVAO DEL NORTE, Region XI</t>
  </si>
  <si>
    <t>SAN ISIDRO, DAVAO ORIENTAL, Region XI</t>
  </si>
  <si>
    <t>SAN ISIDRO, ISABELA, Region II</t>
  </si>
  <si>
    <t>SAN ISIDRO, LEYTE, Region VIII</t>
  </si>
  <si>
    <t>SAN ISIDRO, NORTHERN SAMAR, Region VIII</t>
  </si>
  <si>
    <t>SAN ISIDRO, NUEVA ECIJA, Region III</t>
  </si>
  <si>
    <t>SAN ISIDRO, SURIGAO DEL NORTE, CARAGA</t>
  </si>
  <si>
    <t>SAN JACINTO, MASBATE, Region V</t>
  </si>
  <si>
    <t>SAN JACINTO, PANGASINAN, Region I</t>
  </si>
  <si>
    <t>SAN JOAQUIN, ILOILO, Region VI</t>
  </si>
  <si>
    <t>SAN JORGE, WESTERN SAMAR, Region VIII</t>
  </si>
  <si>
    <t>SAN JOSE, BATANGAS, Region IV-A</t>
  </si>
  <si>
    <t>SAN JOSE, CAMARINES SUR, Region V</t>
  </si>
  <si>
    <t>SAN JOSE, NEGROS ORIENTAL, Region VII</t>
  </si>
  <si>
    <t>SAN JOSE, NORTHERN SAMAR, Region VIII</t>
  </si>
  <si>
    <t>SAN JOSE, OCCIDENTAL MINDORO, Region IV-B</t>
  </si>
  <si>
    <t>SAN JOSE, ROMBLON, Region IV-B</t>
  </si>
  <si>
    <t>SAN JOSE, TARLAC, Region III</t>
  </si>
  <si>
    <t>SAN JOSE (Capital), ANTIQUE, Region VI</t>
  </si>
  <si>
    <t>SAN JOSE (Capital), DINAGAT ISLANDS, CARAGA</t>
  </si>
  <si>
    <t>SAN JOSE CITY, NUEVA ECIJA, Region III</t>
  </si>
  <si>
    <t>SAN JOSE DE BUAN, WESTERN SAMAR, Region VIII</t>
  </si>
  <si>
    <t>SAN JUAN, ABRA, CAR</t>
  </si>
  <si>
    <t>SAN JUAN, BATANGAS, Region IV-A</t>
  </si>
  <si>
    <t>SAN JUAN, LA UNION, Region I</t>
  </si>
  <si>
    <t>SAN JUAN, SIQUIJOR, Region VII</t>
  </si>
  <si>
    <t>SAN JUAN (CABALIAN), SOUTHERN LEYTE, Region VIII</t>
  </si>
  <si>
    <t>SAN JUAN (LAPOG), ILOCOS SUR, Region I</t>
  </si>
  <si>
    <t>SAN JULIAN, EASTERN SAMAR, Region VIII</t>
  </si>
  <si>
    <t>SAN LEONARDO, NUEVA ECIJA, Region III</t>
  </si>
  <si>
    <t>SAN LORENZO, GUIMARAS, Region VI</t>
  </si>
  <si>
    <t>SAN LORENZO RUIZ (IMELDA), CAMARINES NORTE, Region V</t>
  </si>
  <si>
    <t>SAN LUIS, AGUSAN DEL SUR, CARAGA</t>
  </si>
  <si>
    <t>SAN LUIS, AURORA, Region III</t>
  </si>
  <si>
    <t>SAN LUIS, BATANGAS, Region IV-A</t>
  </si>
  <si>
    <t>SAN LUIS, PAMPANGA, Region III</t>
  </si>
  <si>
    <t>SAN MANUEL, ISABELA, Region II</t>
  </si>
  <si>
    <t>SAN MANUEL, PANGASINAN, Region I</t>
  </si>
  <si>
    <t>SAN MANUEL, TARLAC, Region III</t>
  </si>
  <si>
    <t>SAN MARCELINO, ZAMBALES, Region III</t>
  </si>
  <si>
    <t>SAN MARIANO, ISABELA, Region II</t>
  </si>
  <si>
    <t>SAN MATEO, ISABELA, Region II</t>
  </si>
  <si>
    <t>SAN MATEO, RIZAL, Region IV-A</t>
  </si>
  <si>
    <t>SAN MIGUEL, BOHOL, Region VII</t>
  </si>
  <si>
    <t>SAN MIGUEL, BULACAN, Region III</t>
  </si>
  <si>
    <t>SAN MIGUEL, CATANDUANES, Region V</t>
  </si>
  <si>
    <t>SAN MIGUEL, ILOILO, Region VI</t>
  </si>
  <si>
    <t>SAN MIGUEL, LEYTE, Region VIII</t>
  </si>
  <si>
    <t>SAN MIGUEL, MANILA, NCR,  FIRST DISTRICT , NCR</t>
  </si>
  <si>
    <t>SAN MIGUEL, SURIGAO DEL SUR, CARAGA</t>
  </si>
  <si>
    <t>SAN MIGUEL, ZAMBOANGA DEL SUR, Region IX</t>
  </si>
  <si>
    <t>SAN NARCISO, QUEZON, Region IV-A</t>
  </si>
  <si>
    <t>SAN NARCISO, ZAMBALES, Region III</t>
  </si>
  <si>
    <t>SAN NICOLAS, BATANGAS, Region IV-A</t>
  </si>
  <si>
    <t>SAN NICOLAS, ILOCOS NORTE, Region I</t>
  </si>
  <si>
    <t>SAN NICOLAS, MANILA, NCR,  FIRST DISTRICT , NCR</t>
  </si>
  <si>
    <t>SAN NICOLAS, PANGASINAN, Region I</t>
  </si>
  <si>
    <t>SAN PABLO, ISABELA, Region II</t>
  </si>
  <si>
    <t>SAN PABLO, ZAMBOANGA DEL SUR, Region IX</t>
  </si>
  <si>
    <t>SAN PABLO CITY, LAGUNA, Region IV-A</t>
  </si>
  <si>
    <t>SAN PASCUAL, BATANGAS, Region IV-A</t>
  </si>
  <si>
    <t>SAN PASCUAL, MASBATE, Region V</t>
  </si>
  <si>
    <t>SAN PEDRO, LAGUNA, Region IV-A</t>
  </si>
  <si>
    <t>SAN POLICARPO, EASTERN SAMAR, Region VIII</t>
  </si>
  <si>
    <t>SAN QUINTIN, ABRA, CAR</t>
  </si>
  <si>
    <t>SAN QUINTIN, PANGASINAN, Region I</t>
  </si>
  <si>
    <t>SAN RAFAEL, BULACAN, Region III</t>
  </si>
  <si>
    <t>SAN RAFAEL, ILOILO, Region VI</t>
  </si>
  <si>
    <t>SAN REMIGIO, ANTIQUE, Region VI</t>
  </si>
  <si>
    <t>SAN REMIGIO, CEBU, Region VII</t>
  </si>
  <si>
    <t>SAN RICARDO, SOUTHERN LEYTE, Region VIII</t>
  </si>
  <si>
    <t>SAN ROQUE, NORTHERN SAMAR, Region VIII</t>
  </si>
  <si>
    <t>SAN SEBASTIAN, WESTERN SAMAR, Region VIII</t>
  </si>
  <si>
    <t>SAN SIMON, PAMPANGA, Region III</t>
  </si>
  <si>
    <t>SAN TEODORO, ORIENTAL MINDORO, Region IV-B</t>
  </si>
  <si>
    <t>SAN VICENTE, CAMARINES NORTE, Region V</t>
  </si>
  <si>
    <t>SAN VICENTE, ILOCOS SUR, Region I</t>
  </si>
  <si>
    <t>SAN VICENTE, NORTHERN SAMAR, Region VIII</t>
  </si>
  <si>
    <t>SAN VICENTE, PALAWAN, Region IV-B</t>
  </si>
  <si>
    <t>SANCHEZ-MIRA, CAGAYAN, Region II</t>
  </si>
  <si>
    <t>SANTA, ILOCOS SUR, Region I</t>
  </si>
  <si>
    <t>SANTA ANA, CAGAYAN, Region II</t>
  </si>
  <si>
    <t>SANTA ANA, MANILA, NCR,  FIRST DISTRICT , NCR</t>
  </si>
  <si>
    <t>SANTA ANA, PAMPANGA, Region III</t>
  </si>
  <si>
    <t>SANTA BARBARA, ILOILO, Region VI</t>
  </si>
  <si>
    <t>SANTA BARBARA, PANGASINAN, Region I</t>
  </si>
  <si>
    <t>SANTA CATALINA, ILOCOS SUR, Region I</t>
  </si>
  <si>
    <t>SANTA CATALINA, NEGROS ORIENTAL, Region VII</t>
  </si>
  <si>
    <t>SANTA CRUZ, DAVAO DEL SUR, Region XI</t>
  </si>
  <si>
    <t>SANTA CRUZ, ILOCOS SUR, Region I</t>
  </si>
  <si>
    <t>SANTA CRUZ, MANILA, NCR,  FIRST DISTRICT , NCR</t>
  </si>
  <si>
    <t>SANTA CRUZ, MARINDUQUE, Region IV-B</t>
  </si>
  <si>
    <t>SANTA CRUZ, OCCIDENTAL MINDORO, Region IV-B</t>
  </si>
  <si>
    <t>SANTA CRUZ, ZAMBALES, Region III</t>
  </si>
  <si>
    <t>SANTA CRUZ (Capital), LAGUNA, Region IV-A</t>
  </si>
  <si>
    <t>SANTA ELENA, CAMARINES NORTE, Region V</t>
  </si>
  <si>
    <t>SANTA FE, CEBU, Region VII</t>
  </si>
  <si>
    <t>SANTA FE, LEYTE, Region VIII</t>
  </si>
  <si>
    <t>SANTA FE, NUEVA VIZCAYA, Region II</t>
  </si>
  <si>
    <t>SANTA FE, ROMBLON, Region IV-B</t>
  </si>
  <si>
    <t>SANTA IGNACIA, TARLAC, Region III</t>
  </si>
  <si>
    <t>SANTA JOSEFA, AGUSAN DEL SUR, CARAGA</t>
  </si>
  <si>
    <t>SANTA LUCIA, ILOCOS SUR, Region I</t>
  </si>
  <si>
    <t>SANTA MAGDALENA, SORSOGON, Region V</t>
  </si>
  <si>
    <t>SANTA MARCELA, APAYAO, CAR</t>
  </si>
  <si>
    <t>SANTA MARGARITA, WESTERN SAMAR, Region VIII</t>
  </si>
  <si>
    <t>SANTA MARIA, BULACAN, Region III</t>
  </si>
  <si>
    <t>SANTA MARIA, DAVAO DEL SUR, Region XI</t>
  </si>
  <si>
    <t>SANTA MARIA, ILOCOS SUR, Region I</t>
  </si>
  <si>
    <t>SANTA MARIA, ISABELA, Region II</t>
  </si>
  <si>
    <t>SANTA MARIA, LAGUNA, Region IV-A</t>
  </si>
  <si>
    <t>SANTA MARIA, PANGASINAN, Region I</t>
  </si>
  <si>
    <t>SANTA MARIA (IMELDA), ROMBLON, Region IV-B</t>
  </si>
  <si>
    <t>SANTA MONICA (SAPAO), SURIGAO DEL NORTE, CARAGA</t>
  </si>
  <si>
    <t>SANTA PRAXEDES, CAGAYAN, Region II</t>
  </si>
  <si>
    <t>SANTA RITA, PAMPANGA, Region III</t>
  </si>
  <si>
    <t>SANTA RITA, WESTERN SAMAR, Region VIII</t>
  </si>
  <si>
    <t>SANTA ROSA, NUEVA ECIJA, Region III</t>
  </si>
  <si>
    <t>SANTA TERESITA, BATANGAS, Region IV-A</t>
  </si>
  <si>
    <t>SANTA TERESITA, CAGAYAN, Region II</t>
  </si>
  <si>
    <t>SANTANDER, CEBU, Region VII</t>
  </si>
  <si>
    <t>SANTIAGO, AGUSAN DEL NORTE, CARAGA</t>
  </si>
  <si>
    <t>SANTIAGO, ILOCOS SUR, Region I</t>
  </si>
  <si>
    <t>SANTO DOMINGO, ILOCOS SUR, Region I</t>
  </si>
  <si>
    <t>SANTO DOMINGO, NUEVA ECIJA, Region III</t>
  </si>
  <si>
    <t>SANTO DOMINGO (LIBOG), ALBAY, Region V</t>
  </si>
  <si>
    <t>SANTO NIÑO, SOUTH COTABATO, Region XII</t>
  </si>
  <si>
    <t>SANTO NIÑO, WESTERN SAMAR, Region VIII</t>
  </si>
  <si>
    <t>SANTO NIÑO (FAIRE), CAGAYAN, Region II</t>
  </si>
  <si>
    <t>SANTO TOMAS, BATANGAS, Region IV-A</t>
  </si>
  <si>
    <t>SANTO TOMAS, DAVAO DEL NORTE, Region XI</t>
  </si>
  <si>
    <t>SANTO TOMAS, ISABELA, Region II</t>
  </si>
  <si>
    <t>SANTO TOMAS, LA UNION, Region I</t>
  </si>
  <si>
    <t>SANTO TOMAS, PAMPANGA, Region III</t>
  </si>
  <si>
    <t>SANTO TOMAS, PANGASINAN, Region I</t>
  </si>
  <si>
    <t>SANTOL, LA UNION, Region I</t>
  </si>
  <si>
    <t>SAPA-SAPA, TAWI-TAWI, ARMM</t>
  </si>
  <si>
    <t>SAPAD, LANAO DEL NORTE, Region X</t>
  </si>
  <si>
    <t>SAPANG DALAGA, MISAMIS OCCIDENTAL, Region X</t>
  </si>
  <si>
    <t>SAPI-AN, CAPIZ, Region VI</t>
  </si>
  <si>
    <t>SARA, ILOILO, Region VI</t>
  </si>
  <si>
    <t>SARANGANI, DAVAO DEL SUR, Region XI</t>
  </si>
  <si>
    <t>SARIAYA, QUEZON, Region IV-A</t>
  </si>
  <si>
    <t>SARRAT, ILOCOS NORTE, Region I</t>
  </si>
  <si>
    <t>SASMUAN (SEXMOAN), PAMPANGA, Region III</t>
  </si>
  <si>
    <t>SATU SALIBO, MAGUINDANAO, ARMM</t>
  </si>
  <si>
    <t>SCIENCE CITY OF MUÑOZ, NUEVA ECIJA, Region III</t>
  </si>
  <si>
    <t>SEBASTE, ANTIQUE, Region VI</t>
  </si>
  <si>
    <t>SEN. NINOY AQUINO, SULTAN KUDARAT, Region XII</t>
  </si>
  <si>
    <t>SERGIO OSMEÑA SR., ZAMBOANGA DEL NORTE, Region IX</t>
  </si>
  <si>
    <t>SEVILLA, BOHOL, Region VII</t>
  </si>
  <si>
    <t>SHARIFF AGUAK (MAGANOY) (Capital), MAGUINDANAO, ARMM</t>
  </si>
  <si>
    <t>SHARIFF SAYDONA MUSTAPHA, MAGUINDANAO, ARMM</t>
  </si>
  <si>
    <t>SIASI, SULU, ARMM</t>
  </si>
  <si>
    <t>SIATON, NEGROS ORIENTAL, Region VII</t>
  </si>
  <si>
    <t>SIAY, ZAMBOANGA SIBUGAY, Region IX</t>
  </si>
  <si>
    <t>SIAYAN, ZAMBOANGA DEL NORTE, Region IX</t>
  </si>
  <si>
    <t>SIBAGAT, AGUSAN DEL SUR, CARAGA</t>
  </si>
  <si>
    <t>SIBALOM, ANTIQUE, Region VI</t>
  </si>
  <si>
    <t>SIBONGA, CEBU, Region VII</t>
  </si>
  <si>
    <t>SIBUCO, ZAMBOANGA DEL NORTE, Region IX</t>
  </si>
  <si>
    <t>SIBULAN, NEGROS ORIENTAL, Region VII</t>
  </si>
  <si>
    <t>SIBUNAG, GUIMARAS, Region VI</t>
  </si>
  <si>
    <t>SIBUTAD, ZAMBOANGA DEL NORTE, Region IX</t>
  </si>
  <si>
    <t>SIBUTU, TAWI-TAWI, ARMM</t>
  </si>
  <si>
    <t>SIERRA BULLONES, BOHOL, Region VII</t>
  </si>
  <si>
    <t>SIGAY, ILOCOS SUR, Region I</t>
  </si>
  <si>
    <t>SIGMA, CAPIZ, Region VI</t>
  </si>
  <si>
    <t>SIKATUNA, BOHOL, Region VII</t>
  </si>
  <si>
    <t>SILAGO, SOUTHERN LEYTE, Region VIII</t>
  </si>
  <si>
    <t>SILANG, CAVITE, Region IV-A</t>
  </si>
  <si>
    <t>SILAY CITY, NEGROS OCCIDENTAL, Region VI</t>
  </si>
  <si>
    <t>SILVINO LOBOS, NORTHERN SAMAR, Region VIII</t>
  </si>
  <si>
    <t>SIMUNUL, TAWI-TAWI, ARMM</t>
  </si>
  <si>
    <t>SINACABAN, MISAMIS OCCIDENTAL, Region X</t>
  </si>
  <si>
    <t>SINAIT, ILOCOS SUR, Region I</t>
  </si>
  <si>
    <t>SINDANGAN, ZAMBOANGA DEL NORTE, Region IX</t>
  </si>
  <si>
    <t>SINILOAN, LAGUNA, Region IV-A</t>
  </si>
  <si>
    <t>SIOCON, ZAMBOANGA DEL NORTE, Region IX</t>
  </si>
  <si>
    <t>SIPOCOT, CAMARINES SUR, Region V</t>
  </si>
  <si>
    <t>SIQUIJOR (Capital), SIQUIJOR, Region VII</t>
  </si>
  <si>
    <t>SIRAWAI, ZAMBOANGA DEL NORTE, Region IX</t>
  </si>
  <si>
    <t>SIRUMA, CAMARINES SUR, Region V</t>
  </si>
  <si>
    <t>SISON, PANGASINAN, Region I</t>
  </si>
  <si>
    <t>SISON, SURIGAO DEL NORTE, CARAGA</t>
  </si>
  <si>
    <t>SITANGKAI, TAWI-TAWI, ARMM</t>
  </si>
  <si>
    <t>SOCORRO, ORIENTAL MINDORO, Region IV-B</t>
  </si>
  <si>
    <t>SOCORRO, SURIGAO DEL NORTE, CARAGA</t>
  </si>
  <si>
    <t>SOFRONIO ESPAÑOLA, PALAWAN, Region IV-B</t>
  </si>
  <si>
    <t>SOGOD, CEBU, Region VII</t>
  </si>
  <si>
    <t>SOGOD, SOUTHERN LEYTE, Region VIII</t>
  </si>
  <si>
    <t>SOLANA, CAGAYAN, Region II</t>
  </si>
  <si>
    <t>SOLANO, NUEVA VIZCAYA, Region II</t>
  </si>
  <si>
    <t>SOLSONA, ILOCOS NORTE, Region I</t>
  </si>
  <si>
    <t>SOMINOT (DON MARIANO MARCOS), ZAMBOANGA DEL SUR, Region IX</t>
  </si>
  <si>
    <t>SOUTH UBIAN, TAWI-TAWI, ARMM</t>
  </si>
  <si>
    <t>SOUTH UPI, MAGUINDANAO, ARMM</t>
  </si>
  <si>
    <t>SUAL, PANGASINAN, Region I</t>
  </si>
  <si>
    <t>SUBIC, ZAMBALES, Region III</t>
  </si>
  <si>
    <t>SUDIPEN, LA UNION, Region I</t>
  </si>
  <si>
    <t>SUGBONGCOGON, MISAMIS ORIENTAL, Region X</t>
  </si>
  <si>
    <t>SUGPON, ILOCOS SUR, Region I</t>
  </si>
  <si>
    <t>SULAT, EASTERN SAMAR, Region VIII</t>
  </si>
  <si>
    <t>SULOP, DAVAO DEL SUR, Region XI</t>
  </si>
  <si>
    <t>SULTAN DUMALONDONG, LANAO DEL SUR, ARMM</t>
  </si>
  <si>
    <t>SULTAN GUMANDER (PICONG), LANAO DEL SUR, ARMM</t>
  </si>
  <si>
    <t>SULTAN KUDARAT (NULING), MAGUINDANAO, ARMM</t>
  </si>
  <si>
    <t>SULTAN MASTURA, MAGUINDANAO, ARMM</t>
  </si>
  <si>
    <t>SULTAN NAGA DIMAPORO (KAROMATAN), LANAO DEL NORTE, Region X</t>
  </si>
  <si>
    <t>SULTAN SA BARONGIS (LAMBAYONG), MAGUINDANAO, ARMM</t>
  </si>
  <si>
    <t>SUMILAO, BUKIDNON, Region X</t>
  </si>
  <si>
    <t>SUMISIP, BASILAN, ARMM</t>
  </si>
  <si>
    <t>SURALLAH, SOUTH COTABATO, Region XII</t>
  </si>
  <si>
    <t>SURIGAO CITY (Capital), SURIGAO DEL NORTE, CARAGA</t>
  </si>
  <si>
    <t>SUYO, ILOCOS SUR, Region I</t>
  </si>
  <si>
    <t>T'BOLI, SOUTH COTABATO, Region XII</t>
  </si>
  <si>
    <t>TAAL, BATANGAS, Region IV-A</t>
  </si>
  <si>
    <t>TABANGO, LEYTE, Region VIII</t>
  </si>
  <si>
    <t>TABINA, ZAMBOANGA DEL SUR, Region IX</t>
  </si>
  <si>
    <t>TABOGON, CEBU, Region VII</t>
  </si>
  <si>
    <t>TABONTABON, LEYTE, Region VIII</t>
  </si>
  <si>
    <t>TABUAN-LASA, BASILAN, ARMM</t>
  </si>
  <si>
    <t>TABUELAN, CEBU, Region VII</t>
  </si>
  <si>
    <t>TACLOBAN CITY (Capital), LEYTE, Region VIII</t>
  </si>
  <si>
    <t>TADIAN, MOUNTAIN PROVINCE, CAR</t>
  </si>
  <si>
    <t>TAFT, EASTERN SAMAR, Region VIII</t>
  </si>
  <si>
    <t>TAGANA-AN, SURIGAO DEL NORTE, CARAGA</t>
  </si>
  <si>
    <t>TAGAPUL-AN, WESTERN SAMAR, Region VIII</t>
  </si>
  <si>
    <t>TAGAYTAY CITY, CAVITE, Region IV-A</t>
  </si>
  <si>
    <t>TAGBILARAN CITY (Capital), BOHOL, Region VII</t>
  </si>
  <si>
    <t>TAGBINA, SURIGAO DEL SUR, CARAGA</t>
  </si>
  <si>
    <t>TAGKAWAYAN, QUEZON, Region IV-A</t>
  </si>
  <si>
    <t>TAGO, SURIGAO DEL SUR, CARAGA</t>
  </si>
  <si>
    <t>TAGOLOAN, LANAO DEL NORTE, Region X</t>
  </si>
  <si>
    <t>TAGOLOAN, MISAMIS ORIENTAL, Region X</t>
  </si>
  <si>
    <t>TAGOLOAN II, LANAO DEL SUR, ARMM</t>
  </si>
  <si>
    <t>TAGUDIN, ILOCOS SUR, Region I</t>
  </si>
  <si>
    <t>TALACOGON, AGUSAN DEL SUR, CARAGA</t>
  </si>
  <si>
    <t>TALAINGOD, DAVAO DEL NORTE, Region XI</t>
  </si>
  <si>
    <t>TALAKAG, BUKIDNON, Region X</t>
  </si>
  <si>
    <t>TALALORA, WESTERN SAMAR, Region VIII</t>
  </si>
  <si>
    <t>TALAVERA, NUEVA ECIJA, Region III</t>
  </si>
  <si>
    <t>TALAYAN, MAGUINDANAO, ARMM</t>
  </si>
  <si>
    <t>TALIBON, BOHOL, Region VII</t>
  </si>
  <si>
    <t>TALIPAO, SULU, ARMM</t>
  </si>
  <si>
    <t>TALISAY, BATANGAS, Region IV-A</t>
  </si>
  <si>
    <t>TALISAY, CAMARINES NORTE, Region V</t>
  </si>
  <si>
    <t>TALISAYAN, MISAMIS ORIENTAL, Region X</t>
  </si>
  <si>
    <t>TALITAY, MAGUINDANAO, ARMM</t>
  </si>
  <si>
    <t>TALUGTUG, NUEVA ECIJA, Region III</t>
  </si>
  <si>
    <t>TALUSAN, ZAMBOANGA SIBUGAY, Region IX</t>
  </si>
  <si>
    <t>TAMBULIG, ZAMBOANGA DEL SUR, Region IX</t>
  </si>
  <si>
    <t>TAMPAKAN, SOUTH COTABATO, Region XII</t>
  </si>
  <si>
    <t>TAMPARAN, LANAO DEL SUR, ARMM</t>
  </si>
  <si>
    <t>TAMPILISAN, ZAMBOANGA DEL NORTE, Region IX</t>
  </si>
  <si>
    <t>TANAUAN, LEYTE, Region VIII</t>
  </si>
  <si>
    <t>TANAY, RIZAL, Region IV-A</t>
  </si>
  <si>
    <t>TANDUBAS, TAWI-TAWI, ARMM</t>
  </si>
  <si>
    <t>TANGALAN, AKLAN, Region VI</t>
  </si>
  <si>
    <t>TANGCAL, LANAO DEL NORTE, Region X</t>
  </si>
  <si>
    <t>TANGUB CITY, MISAMIS OCCIDENTAL, Region X</t>
  </si>
  <si>
    <t>TANTANGAN, SOUTH COTABATO, Region XII</t>
  </si>
  <si>
    <t>TANUDAN, KALINGA, CAR</t>
  </si>
  <si>
    <t>TANZA, CAVITE, Region IV-A</t>
  </si>
  <si>
    <t>TAPAZ, CAPIZ, Region VI</t>
  </si>
  <si>
    <t>TAPUL, SULU, ARMM</t>
  </si>
  <si>
    <t>TARAKA, LANAO DEL SUR, ARMM</t>
  </si>
  <si>
    <t>TARANGNAN, WESTERN SAMAR, Region VIII</t>
  </si>
  <si>
    <t>TARRAGONA, DAVAO ORIENTAL, Region XI</t>
  </si>
  <si>
    <t>TAYASAN, NEGROS ORIENTAL, Region VII</t>
  </si>
  <si>
    <t>TAYSAN, BATANGAS, Region IV-A</t>
  </si>
  <si>
    <t>TAYTAY, PALAWAN, Region IV-B</t>
  </si>
  <si>
    <t>TAYTAY, RIZAL, Region IV-A</t>
  </si>
  <si>
    <t>TAYUG, PANGASINAN, Region I</t>
  </si>
  <si>
    <t>TAYUM, ABRA, CAR</t>
  </si>
  <si>
    <t>TERESA, RIZAL, Region IV-A</t>
  </si>
  <si>
    <t>TERNATE, CAVITE, Region IV-A</t>
  </si>
  <si>
    <t>TIAONG, QUEZON, Region IV-A</t>
  </si>
  <si>
    <t>TIBIAO, ANTIQUE, Region VI</t>
  </si>
  <si>
    <t>TIGAON, CAMARINES SUR, Region V</t>
  </si>
  <si>
    <t>TIGBAO, ZAMBOANGA DEL SUR, Region IX</t>
  </si>
  <si>
    <t>TIGBAUAN, ILOILO, Region VI</t>
  </si>
  <si>
    <t>TINAMBAC, CAMARINES SUR, Region V</t>
  </si>
  <si>
    <t>TINEG, ABRA, CAR</t>
  </si>
  <si>
    <t>TINGLAYAN, KALINGA, CAR</t>
  </si>
  <si>
    <t>TINGLOY, BATANGAS, Region IV-A</t>
  </si>
  <si>
    <t>TINOC, IFUGAO, CAR</t>
  </si>
  <si>
    <t>TIPO-TIPO, BASILAN, ARMM</t>
  </si>
  <si>
    <t>TITAY, ZAMBOANGA SIBUGAY, Region IX</t>
  </si>
  <si>
    <t>TIWI, ALBAY, Region V</t>
  </si>
  <si>
    <t>TOBIAS FORNIER (DAO), ANTIQUE, Region VI</t>
  </si>
  <si>
    <t>TOBOSO, NEGROS OCCIDENTAL, Region VI</t>
  </si>
  <si>
    <t>TOLEDO CITY, CEBU, Region VII</t>
  </si>
  <si>
    <t>TOLOSA, LEYTE, Region VIII</t>
  </si>
  <si>
    <t>TOMAS OPPUS, SOUTHERN LEYTE, Region VIII</t>
  </si>
  <si>
    <t>TONGKIL, SULU, ARMM</t>
  </si>
  <si>
    <t>TORRIJOS, MARINDUQUE, Region IV-B</t>
  </si>
  <si>
    <t>TRECE MARTIRES CITY (Capital), CAVITE, Region IV-A</t>
  </si>
  <si>
    <t>TRENTO, AGUSAN DEL SUR, CARAGA</t>
  </si>
  <si>
    <t>TRINIDAD, BOHOL, Region VII</t>
  </si>
  <si>
    <t>TUAO, CAGAYAN, Region II</t>
  </si>
  <si>
    <t>TUBA, BENGUET, CAR</t>
  </si>
  <si>
    <t>TUBAJON, DINAGAT ISLANDS, CARAGA</t>
  </si>
  <si>
    <t>TUBAO, LA UNION, Region I</t>
  </si>
  <si>
    <t>TUBARAN, LANAO DEL SUR, ARMM</t>
  </si>
  <si>
    <t>TUBAY, AGUSAN DEL NORTE, CARAGA</t>
  </si>
  <si>
    <t>TUBIGON, BOHOL, Region VII</t>
  </si>
  <si>
    <t>TUBLAY, BENGUET, CAR</t>
  </si>
  <si>
    <t>TUBO, ABRA, CAR</t>
  </si>
  <si>
    <t>TUBOD, SURIGAO DEL NORTE, CARAGA</t>
  </si>
  <si>
    <t>TUBOD (Capital), LANAO DEL NORTE, Region X</t>
  </si>
  <si>
    <t>TUBUNGAN, ILOILO, Region VI</t>
  </si>
  <si>
    <t>TUBURAN, BASILAN, ARMM</t>
  </si>
  <si>
    <t>TUBURAN, CEBU, Region VII</t>
  </si>
  <si>
    <t>TUDELA, CEBU, Region VII</t>
  </si>
  <si>
    <t>TUDELA, MISAMIS OCCIDENTAL, Region X</t>
  </si>
  <si>
    <t>TUGAYA, LANAO DEL SUR, ARMM</t>
  </si>
  <si>
    <t>TUGUEGARAO CITY(Capital), CAGAYAN, Region II</t>
  </si>
  <si>
    <t>TUKURAN, ZAMBOANGA DEL SUR, Region IX</t>
  </si>
  <si>
    <t>TULUNAN, NORTH COTABATO, Region XII</t>
  </si>
  <si>
    <t>TUMAUINI, ISABELA, Region II</t>
  </si>
  <si>
    <t>TUNGA, LEYTE, Region VIII</t>
  </si>
  <si>
    <t>TUNGAWAN, ZAMBOANGA SIBUGAY, Region IX</t>
  </si>
  <si>
    <t>TUPI, SOUTH COTABATO, Region XII</t>
  </si>
  <si>
    <t>TURTLE ISLANDS, TAWI-TAWI, ARMM</t>
  </si>
  <si>
    <t>TUY, BATANGAS, Region IV-A</t>
  </si>
  <si>
    <t>UBAY, BOHOL, Region VII</t>
  </si>
  <si>
    <t>UMINGAN, PANGASINAN, Region I</t>
  </si>
  <si>
    <t>UNGKAYA PUKAN, BASILAN, ARMM</t>
  </si>
  <si>
    <t>UNISAN, QUEZON, Region IV-A</t>
  </si>
  <si>
    <t>UPI, MAGUINDANAO, ARMM</t>
  </si>
  <si>
    <t>URBIZTONDO, PANGASINAN, Region I</t>
  </si>
  <si>
    <t>USON, MASBATE, Region V</t>
  </si>
  <si>
    <t>UYUGAN, BATANES, Region II</t>
  </si>
  <si>
    <t>VALDERRAMA, ANTIQUE, Region VI</t>
  </si>
  <si>
    <t>VALENCIA, BOHOL, Region VII</t>
  </si>
  <si>
    <t>VALENCIA (LUZURRIAGA), NEGROS ORIENTAL, Region VII</t>
  </si>
  <si>
    <t>VALLADOLID, NEGROS OCCIDENTAL, Region VI</t>
  </si>
  <si>
    <t>VALLEHERMOSO, NEGROS ORIENTAL, Region VII</t>
  </si>
  <si>
    <t>VERUELA, AGUSAN DEL SUR, CARAGA</t>
  </si>
  <si>
    <t>VICTORIA, LAGUNA, Region IV-A</t>
  </si>
  <si>
    <t>VICTORIA, NORTHERN SAMAR, Region VIII</t>
  </si>
  <si>
    <t>VICTORIA, ORIENTAL MINDORO, Region IV-B</t>
  </si>
  <si>
    <t>VICTORIA, TARLAC, Region III</t>
  </si>
  <si>
    <t>VIGA, CATANDUANES, Region V</t>
  </si>
  <si>
    <t>VILLABA, LEYTE, Region VIII</t>
  </si>
  <si>
    <t>VILLANUEVA, MISAMIS ORIENTAL, Region X</t>
  </si>
  <si>
    <t>VILLAREAL, WESTERN SAMAR, Region VIII</t>
  </si>
  <si>
    <t>VILLASIS, PANGASINAN, Region I</t>
  </si>
  <si>
    <t>VILLAVERDE, NUEVA VIZCAYA, Region II</t>
  </si>
  <si>
    <t>VILLAVICIOSA, ABRA, CAR</t>
  </si>
  <si>
    <t>VINCENZO A. SAGUN, ZAMBOANGA DEL SUR, Region IX</t>
  </si>
  <si>
    <t>VINTAR, ILOCOS NORTE, Region I</t>
  </si>
  <si>
    <t>VINZONS, CAMARINES NORTE, Region V</t>
  </si>
  <si>
    <t>VIRAC (Capital), CATANDUANES, Region V</t>
  </si>
  <si>
    <t>WAO, LANAO DEL SUR, ARMM</t>
  </si>
  <si>
    <t>ZAMBOANGUITA, NEGROS ORIENTAL, Region VII</t>
  </si>
  <si>
    <t>ZARAGOZA, NUEVA ECIJA, Region III</t>
  </si>
  <si>
    <t>ZARRAGA, ILOILO, Region VI</t>
  </si>
  <si>
    <t>ZUMARRAGA, WESTERN SAMAR, Region VIII</t>
  </si>
  <si>
    <t>BASILISA (RIZAL), SURIGAO DEL NORTE, CARAGA</t>
  </si>
  <si>
    <t>BULDON, SHARIFF KABUNSUAN, ARMM</t>
  </si>
  <si>
    <t>LAST NAME</t>
  </si>
  <si>
    <t>FIRST NAME</t>
  </si>
  <si>
    <t>MIDDLE NAME</t>
  </si>
  <si>
    <t>TIN</t>
  </si>
  <si>
    <t>POSITION TITLE PER PLANTILLA</t>
  </si>
  <si>
    <t>PARENTHETICAL TITLE</t>
  </si>
  <si>
    <t>SALARY GRADE</t>
  </si>
  <si>
    <t>SALARY STEP</t>
  </si>
  <si>
    <t>NAME OF PERSONNEL</t>
  </si>
  <si>
    <t>EMPLOYMENT STATUS</t>
  </si>
  <si>
    <t>NAME EXTENSION</t>
  </si>
  <si>
    <t>EDUCATIONAL BACKGROUND</t>
  </si>
  <si>
    <t>Name of School</t>
  </si>
  <si>
    <t>Course</t>
  </si>
  <si>
    <t>Major</t>
  </si>
  <si>
    <t>From</t>
  </si>
  <si>
    <t>To</t>
  </si>
  <si>
    <t>Minor</t>
  </si>
  <si>
    <t>Math Department Head</t>
  </si>
  <si>
    <t>Head Teacher VI</t>
  </si>
  <si>
    <t>OIC / HT VI</t>
  </si>
  <si>
    <t>Teacher I</t>
  </si>
  <si>
    <t>Disbursing Officer</t>
  </si>
  <si>
    <t>Admin. Assistant 2</t>
  </si>
  <si>
    <t>Mother</t>
  </si>
  <si>
    <t>Current School</t>
  </si>
  <si>
    <t>Senior Bookkeeper</t>
  </si>
  <si>
    <t>Admin. Assistant 3</t>
  </si>
  <si>
    <t>School ID</t>
  </si>
  <si>
    <t>Parenthetical Title</t>
  </si>
  <si>
    <t>Middle Name</t>
  </si>
  <si>
    <t>First Name</t>
  </si>
  <si>
    <t>Last Name</t>
  </si>
  <si>
    <t>Teacher II</t>
  </si>
  <si>
    <t>Kinder Teacher</t>
  </si>
  <si>
    <t>INVENTORY OF NATIONAL POSITION</t>
  </si>
  <si>
    <t>As of March, 2013 only</t>
  </si>
  <si>
    <t>Position Title                    (per plantilla)</t>
  </si>
  <si>
    <t>DepEd Email Address                         @deped.gov.ph                                (NONE if not yet claimed)</t>
  </si>
  <si>
    <t>BY EMAIL ONLY</t>
  </si>
  <si>
    <t>TO: encarnacion.escuadro@deped.gov.ph</t>
  </si>
  <si>
    <r>
      <t xml:space="preserve">Please submit on or before </t>
    </r>
    <r>
      <rPr>
        <b/>
        <sz val="14"/>
        <color indexed="8"/>
        <rFont val="Calibri"/>
        <family val="2"/>
      </rPr>
      <t>June 25, 2013.</t>
    </r>
  </si>
  <si>
    <t>Alabang ES</t>
  </si>
  <si>
    <t>Alabang ES Annex</t>
  </si>
  <si>
    <t>Bagong Silang ES</t>
  </si>
  <si>
    <t>Bayanan Elementary School Unit I</t>
  </si>
  <si>
    <t>Bayanan ES (Main)</t>
  </si>
  <si>
    <t>Buli ES</t>
  </si>
  <si>
    <t>Cupang ES</t>
  </si>
  <si>
    <t>Cupang ES Annex</t>
  </si>
  <si>
    <t>F. de Mesa ES</t>
  </si>
  <si>
    <t>Itaas Elementary School NBP Annex</t>
  </si>
  <si>
    <t>Itaas ES</t>
  </si>
  <si>
    <t>Lakeview ES</t>
  </si>
  <si>
    <t>Muntinlupa ES</t>
  </si>
  <si>
    <t>Putatan ES</t>
  </si>
  <si>
    <t>Soldiers' Hills ES</t>
  </si>
  <si>
    <t>Sucat Elementary School</t>
  </si>
  <si>
    <t>Tunasan ES</t>
  </si>
  <si>
    <t>Victoria Homes ES</t>
  </si>
  <si>
    <t>Muntinlupa Business High School - Main</t>
  </si>
  <si>
    <t>Muntinlupa Business High School - Sucat Annex</t>
  </si>
  <si>
    <t>Muntinlupa National HS - NBP Annex</t>
  </si>
  <si>
    <t>Muntinlupa NHS</t>
  </si>
  <si>
    <t>Muntinlupa NHS -Tunasan Annex</t>
  </si>
  <si>
    <t>Muntinlupa Science High School</t>
  </si>
  <si>
    <t>Pedro E. Diaz HS</t>
  </si>
  <si>
    <t>Pedro E. Diaz HS -Lakeview Annex</t>
  </si>
  <si>
    <t>136915a</t>
  </si>
  <si>
    <t>136915b</t>
  </si>
  <si>
    <t>Sucat ES - Sitio Pagkakaisa Annex - Zone 3</t>
  </si>
  <si>
    <t>Sucat ES - Sitio Pagkakaisa Annex - Zone 4</t>
  </si>
  <si>
    <t>TO</t>
  </si>
  <si>
    <t>INCLUSIVE YEAR</t>
  </si>
  <si>
    <t>Honors Received</t>
  </si>
  <si>
    <t>CIVIL STATUS</t>
  </si>
  <si>
    <t>Weight (kg)</t>
  </si>
  <si>
    <t>Blood Type</t>
  </si>
  <si>
    <t>Cellphone No. (if any)</t>
  </si>
  <si>
    <t xml:space="preserve">Name of Office / School : </t>
  </si>
  <si>
    <t>Region :</t>
  </si>
  <si>
    <t>Division :</t>
  </si>
  <si>
    <t xml:space="preserve">Office </t>
  </si>
  <si>
    <t xml:space="preserve">Region 1 -Ilocos Region </t>
  </si>
  <si>
    <t xml:space="preserve">Alaminos City Division </t>
  </si>
  <si>
    <t xml:space="preserve">Candon City Division </t>
  </si>
  <si>
    <t xml:space="preserve">Dagupan City Division </t>
  </si>
  <si>
    <t>NAME</t>
  </si>
  <si>
    <t>ABORLAN, PALAWAN, Region IV-B</t>
  </si>
  <si>
    <t>ABRA DE ILOG, OCCIDENTAL MINDORO, Region IV-B</t>
  </si>
  <si>
    <t>ABUCAY, BATAAN, Region III</t>
  </si>
  <si>
    <t>ABULUG, CAGAYAN, Region II</t>
  </si>
  <si>
    <t>ABUYOG, LEYTE, Region VIII</t>
  </si>
  <si>
    <t>ADAMS, ILOCOS NORTE, Region I</t>
  </si>
  <si>
    <t>AGDANGAN, QUEZON, Region IV-A</t>
  </si>
  <si>
    <t>AGLIPAY, QUIRINO, Region II</t>
  </si>
  <si>
    <t>AGNO, PANGASINAN, Region I</t>
  </si>
  <si>
    <t>AGONCILLO, BATANGAS, Region IV-A</t>
  </si>
  <si>
    <t>AGOO, LA UNION, Region I</t>
  </si>
  <si>
    <t>AGUILAR, PANGASINAN, Region I</t>
  </si>
  <si>
    <t>AGUINALDO, IFUGAO, CAR</t>
  </si>
  <si>
    <t>AGUTAYA, PALAWAN, Region IV-B</t>
  </si>
  <si>
    <t>AJUY, ILOILO, Region VI</t>
  </si>
  <si>
    <t>AKBAR, BASILAN, ARMM</t>
  </si>
  <si>
    <t>AL-BARKA, BASILAN, ARMM</t>
  </si>
  <si>
    <t>ALABAT, QUEZON, Region IV-A</t>
  </si>
  <si>
    <t>ALABEL (Capital), SARANGANI, Region XII</t>
  </si>
  <si>
    <t>ALAMADA, NORTH COTABATO, Region XII</t>
  </si>
  <si>
    <t>ALAMINOS, LAGUNA, Region IV-A</t>
  </si>
  <si>
    <t>ALANGALANG, LEYTE, Region VIII</t>
  </si>
  <si>
    <t>ALBUERA, LEYTE, Region VIII</t>
  </si>
  <si>
    <t>ALBURQUERQUE, BOHOL, Region VII</t>
  </si>
  <si>
    <t>ALCALA, CAGAYAN, Region II</t>
  </si>
  <si>
    <t>ALCALA, PANGASINAN, Region I</t>
  </si>
  <si>
    <t>ALCANTARA, CEBU, Region VII</t>
  </si>
  <si>
    <t>ALCANTARA, ROMBLON, Region IV-B</t>
  </si>
  <si>
    <t>ALCOY, CEBU, Region VII</t>
  </si>
  <si>
    <t>ALEGRIA, CEBU, Region VII</t>
  </si>
  <si>
    <t>ALEGRIA, SURIGAO DEL NORTE, CARAGA</t>
  </si>
  <si>
    <t>ALEOSAN, NORTH COTABATO, Region XII</t>
  </si>
  <si>
    <t>ALFONSO, CAVITE, Region IV-A</t>
  </si>
  <si>
    <t>ALFONSO CASTAÑEDA, NUEVA VIZCAYA, Region II</t>
  </si>
  <si>
    <t>ALFONSO LISTA (POTIA), IFUGAO, CAR</t>
  </si>
  <si>
    <t>ALIAGA, NUEVA ECIJA, Region III</t>
  </si>
  <si>
    <t>ALICIA, BOHOL, Region VII</t>
  </si>
  <si>
    <t>ALICIA, ISABELA, Region II</t>
  </si>
  <si>
    <t>ALICIA, ZAMBOANGA SIBUGAY, Region IX</t>
  </si>
  <si>
    <t>ALILEM, ILOCOS SUR, Region I</t>
  </si>
  <si>
    <t>ALIMODIAN, ILOILO, Region VI</t>
  </si>
  <si>
    <t>ALITAGTAG, BATANGAS, Region IV-A</t>
  </si>
  <si>
    <t>ALLACAPAN, CAGAYAN, Region II</t>
  </si>
  <si>
    <t>ALLEN, NORTHERN SAMAR, Region VIII</t>
  </si>
  <si>
    <t>ALMAGRO, WESTERN SAMAR, Region VIII</t>
  </si>
  <si>
    <t>ALMERIA, BILIRAN, Region VIII</t>
  </si>
  <si>
    <t>ALOGUINSAN, CEBU, Region VII</t>
  </si>
  <si>
    <t>ALORAN, MISAMIS OCCIDENTAL, Region X</t>
  </si>
  <si>
    <t>ALTAVAS, AKLAN, Region VI</t>
  </si>
  <si>
    <t>ALUBIJID, MISAMIS ORIENTAL, Region X</t>
  </si>
  <si>
    <t>AMADEO, CAVITE, Region IV-A</t>
  </si>
  <si>
    <t>AMBAGUIO, NUEVA VIZCAYA, Region II</t>
  </si>
  <si>
    <t>AMLAN (AYUQUITAN), NEGROS ORIENTAL, Region VII</t>
  </si>
  <si>
    <t>AMPATUAN, MAGUINDANAO, ARMM</t>
  </si>
  <si>
    <t>AMULUNG, CAGAYAN, Region II</t>
  </si>
  <si>
    <t>ANAHAWAN, SOUTHERN LEYTE, Region VIII</t>
  </si>
  <si>
    <t>ANAO, TARLAC, Region III</t>
  </si>
  <si>
    <t>ANDA, BOHOL, Region VII</t>
  </si>
  <si>
    <t>ANDA, PANGASINAN, Region I</t>
  </si>
  <si>
    <t>ANGADANAN, ISABELA, Region II</t>
  </si>
  <si>
    <t>ANGAT, BULACAN, Region III</t>
  </si>
  <si>
    <t>ANGELES CITY, PAMPANGA, Region III</t>
  </si>
  <si>
    <t>ANGONO, RIZAL, Region IV-A</t>
  </si>
  <si>
    <t>ANILAO, ILOILO, Region VI</t>
  </si>
  <si>
    <t>ANINI-Y, ANTIQUE, Region VI</t>
  </si>
  <si>
    <t>ANTEQUERA, BOHOL, Region VII</t>
  </si>
  <si>
    <t>ANTIPAS, NORTH COTABATO, Region XII</t>
  </si>
  <si>
    <t>APALIT, PAMPANGA, Region III</t>
  </si>
  <si>
    <t>APARRI, CAGAYAN, Region II</t>
  </si>
  <si>
    <t>ARACELI, PALAWAN, Region IV-B</t>
  </si>
  <si>
    <t>ARAKAN, NORTH COTABATO, Region XII</t>
  </si>
  <si>
    <t>ARAYAT, PAMPANGA, Region III</t>
  </si>
  <si>
    <t>ARGAO, CEBU, Region VII</t>
  </si>
  <si>
    <t>ARINGAY, LA UNION, Region I</t>
  </si>
  <si>
    <t>ARITAO, NUEVA VIZCAYA, Region II</t>
  </si>
  <si>
    <t>AROROY, MASBATE, Region V</t>
  </si>
  <si>
    <t>ARTECHE, EASTERN SAMAR, Region VIII</t>
  </si>
  <si>
    <t>ASINGAN, PANGASINAN, Region I</t>
  </si>
  <si>
    <t>ASIPULO, IFUGAO, CAR</t>
  </si>
  <si>
    <t>ASTURIAS, CEBU, Region VII</t>
  </si>
  <si>
    <t>ASUNCION (SAUG), DAVAO DEL NORTE, Region XI</t>
  </si>
  <si>
    <t>ATIMONAN, QUEZON, Region IV-A</t>
  </si>
  <si>
    <t>ATOK, BENGUET, CAR</t>
  </si>
  <si>
    <t>AURORA, ISABELA, Region II</t>
  </si>
  <si>
    <t>AURORA, ZAMBOANGA DEL SUR, Region IX</t>
  </si>
  <si>
    <t>AYUNGON, NEGROS ORIENTAL, Region VII</t>
  </si>
  <si>
    <t>BAAO, CAMARINES SUR, Region V</t>
  </si>
  <si>
    <t>BABATNGON, LEYTE, Region VIII</t>
  </si>
  <si>
    <t>BACACAY, ALBAY, Region V</t>
  </si>
  <si>
    <t>BACARRA, ILOCOS NORTE, Region I</t>
  </si>
  <si>
    <t>BACLAYON, BOHOL, Region VII</t>
  </si>
  <si>
    <t>BACNOTAN, LA UNION, Region I</t>
  </si>
  <si>
    <t>BACO, ORIENTAL MINDORO, Region IV-B</t>
  </si>
  <si>
    <t>BACOLOD, LANAO DEL NORTE, Region X</t>
  </si>
  <si>
    <t>BACOLOD CITY (Capital), NEGROS OCCIDENTAL, Region VI</t>
  </si>
  <si>
    <t>BACOLOD-KALAWI (BACOLOD GRANDE), LANAO DEL SUR, ARMM</t>
  </si>
  <si>
    <t>BACOLOR, PAMPANGA, Region III</t>
  </si>
  <si>
    <t>BACONG, NEGROS ORIENTAL, Region VII</t>
  </si>
  <si>
    <t>BACOOR, CAVITE, Region IV-A</t>
  </si>
  <si>
    <t>BACUAG, SURIGAO DEL NORTE, CARAGA</t>
  </si>
  <si>
    <t>BACUNGAN (LEON T. POSTIGO), ZAMBOANGA DEL NORTE, Region IX</t>
  </si>
  <si>
    <t>BADIAN, CEBU, Region VII</t>
  </si>
  <si>
    <t>BADIANGAN, ILOILO, Region VI</t>
  </si>
  <si>
    <t>BADOC, ILOCOS NORTE, Region I</t>
  </si>
  <si>
    <t>BAGABAG, NUEVA VIZCAYA, Region II</t>
  </si>
  <si>
    <t>BAGAC, BATAAN, Region III</t>
  </si>
  <si>
    <t>BAGAMANOC, CATANDUANES, Region V</t>
  </si>
  <si>
    <t>BAGANGA, DAVAO ORIENTAL, Region XI</t>
  </si>
  <si>
    <t>BAGGAO, CAGAYAN, Region II</t>
  </si>
  <si>
    <t>BAGO CITY, NEGROS OCCIDENTAL, Region VI</t>
  </si>
  <si>
    <t>BAGUIO CITY, BENGUET, CAR</t>
  </si>
  <si>
    <t>BAGULIN, LA UNION, Region I</t>
  </si>
  <si>
    <t>BAGUMBAYAN, SULTAN KUDARAT, Region XII</t>
  </si>
  <si>
    <t>BAIS CITY, NEGROS ORIENTAL, Region VII</t>
  </si>
  <si>
    <t>BAKUN, BENGUET, CAR</t>
  </si>
  <si>
    <t>BALABAC, PALAWAN, Region IV-B</t>
  </si>
  <si>
    <t>BALABAGAN, LANAO DEL SUR, ARMM</t>
  </si>
  <si>
    <t>BALAGTAS (BIGAA), BULACAN, Region III</t>
  </si>
  <si>
    <t>BALAMBAN, CEBU, Region VII</t>
  </si>
  <si>
    <t>BALANGIGA, EASTERN SAMAR, Region VIII</t>
  </si>
  <si>
    <t>BALANGKAYAN, EASTERN SAMAR, Region VIII</t>
  </si>
  <si>
    <t>BALAOAN, LA UNION, Region I</t>
  </si>
  <si>
    <t>BALASAN, ILOILO, Region VI</t>
  </si>
  <si>
    <t>BALATAN, CAMARINES SUR, Region V</t>
  </si>
  <si>
    <t>BALAYAN, BATANGAS, Region IV-A</t>
  </si>
  <si>
    <t>BALBALAN, KALINGA, CAR</t>
  </si>
  <si>
    <t>BALENO, MASBATE, Region V</t>
  </si>
  <si>
    <t>BALER  (Capital), AURORA, Region III</t>
  </si>
  <si>
    <t>BALETE, AKLAN, Region VI</t>
  </si>
  <si>
    <t>BALETE, BATANGAS, Region IV-A</t>
  </si>
  <si>
    <t>BALIANGAO, MISAMIS OCCIDENTAL, Region X</t>
  </si>
  <si>
    <t>BALIGUIAN, ZAMBOANGA DEL NORTE, Region IX</t>
  </si>
  <si>
    <t>BALILIHAN, BOHOL, Region VII</t>
  </si>
  <si>
    <t>BALINDONG (WATU), LANAO DEL SUR, ARMM</t>
  </si>
  <si>
    <t>BALINGASAG, MISAMIS ORIENTAL, Region X</t>
  </si>
  <si>
    <t>BALINGOAN, MISAMIS ORIENTAL, Region X</t>
  </si>
  <si>
    <t>BALIUAG, BULACAN, Region III</t>
  </si>
  <si>
    <t>BALLESTEROS, CAGAYAN, Region II</t>
  </si>
  <si>
    <t>BALOI, LANAO DEL NORTE, Region X</t>
  </si>
  <si>
    <t>BALUD, MASBATE, Region V</t>
  </si>
  <si>
    <t>BALUNGAO, PANGASINAN, Region I</t>
  </si>
  <si>
    <t>BAMBAN, TARLAC, Region III</t>
  </si>
  <si>
    <t>BAMBANG, NUEVA VIZCAYA, Region II</t>
  </si>
  <si>
    <t>BANATE, ILOILO, Region VI</t>
  </si>
  <si>
    <t>BANAUE, IFUGAO, CAR</t>
  </si>
  <si>
    <t>BANAYBANAY, DAVAO ORIENTAL, Region XI</t>
  </si>
  <si>
    <t>BANAYOYO, ILOCOS SUR, Region I</t>
  </si>
  <si>
    <t>BANGA, AKLAN, Region VI</t>
  </si>
  <si>
    <t>BANGA, SOUTH COTABATO, Region XII</t>
  </si>
  <si>
    <t>BANGAR, LA UNION, Region I</t>
  </si>
  <si>
    <t>BANGUED (Capital), ABRA, CAR</t>
  </si>
  <si>
    <t>BANGUI, ILOCOS NORTE, Region I</t>
  </si>
  <si>
    <t>BANI, PANGASINAN, Region I</t>
  </si>
  <si>
    <t>BANISILAN, NORTH COTABATO, Region XII</t>
  </si>
  <si>
    <t>BANNA (ESPIRITU), ILOCOS NORTE, Region I</t>
  </si>
  <si>
    <t>BANSALAN, DAVAO DEL SUR, Region XI</t>
  </si>
  <si>
    <t>BANSUD, ORIENTAL MINDORO, Region IV-B</t>
  </si>
  <si>
    <t>BANTAY, ILOCOS SUR, Region I</t>
  </si>
  <si>
    <t>BANTAYAN, CEBU, Region VII</t>
  </si>
  <si>
    <t>BANTON, ROMBLON, Region IV-B</t>
  </si>
  <si>
    <t>BARAS, CATANDUANES, Region V</t>
  </si>
  <si>
    <t>BARAS, RIZAL, Region IV-A</t>
  </si>
  <si>
    <t>BARBAZA, ANTIQUE, Region VI</t>
  </si>
  <si>
    <t>BARCELONA, SORSOGON, Region V</t>
  </si>
  <si>
    <t>BARILI, CEBU, Region VII</t>
  </si>
  <si>
    <t>BARIRA, MAGUINDANAO, ARMM</t>
  </si>
  <si>
    <t>BARLIG, MOUNTAIN PROVINCE, CAR</t>
  </si>
  <si>
    <t>BAROBO, SURIGAO DEL SUR, CARAGA</t>
  </si>
  <si>
    <t>BAROTAC NUEVO, ILOILO, Region VI</t>
  </si>
  <si>
    <t>BAROTAC VIEJO, ILOILO, Region VI</t>
  </si>
  <si>
    <t>BAROY, LANAO DEL NORTE, Region X</t>
  </si>
  <si>
    <t>BARUGO, LEYTE, Region VIII</t>
  </si>
  <si>
    <t>BASAY, NEGROS ORIENTAL, Region VII</t>
  </si>
  <si>
    <t>BASCO (Capital), BATANES, Region II</t>
  </si>
  <si>
    <t>BASEY, WESTERN SAMAR, Region VIII</t>
  </si>
  <si>
    <t>BASILISA (RIZAL), DINAGAT ISLANDS, CARAGA</t>
  </si>
  <si>
    <t>BASISTA, PANGASINAN, Region I</t>
  </si>
  <si>
    <t>BASUD, CAMARINES NORTE, Region V</t>
  </si>
  <si>
    <t>BATAD, ILOILO, Region VI</t>
  </si>
  <si>
    <t>BATAN, AKLAN, Region VI</t>
  </si>
  <si>
    <t>BATANGAS CITY (Capital), BATANGAS, Region IV-A</t>
  </si>
  <si>
    <t>BATARAZA, PALAWAN, Region IV-B</t>
  </si>
  <si>
    <t>BATO, CAMARINES SUR, Region V</t>
  </si>
  <si>
    <t>BATO, CATANDUANES, Region V</t>
  </si>
  <si>
    <t>BATO, LEYTE, Region VIII</t>
  </si>
  <si>
    <t>BATUAN, BOHOL, Region VII</t>
  </si>
  <si>
    <t>BATUAN, MASBATE, Region V</t>
  </si>
  <si>
    <t>BAUAN, BATANGAS, Region IV-A</t>
  </si>
  <si>
    <t>BAUANG, LA UNION, Region I</t>
  </si>
  <si>
    <t>BAUKO, MOUNTAIN PROVINCE, CAR</t>
  </si>
  <si>
    <t>BAUNGON, BUKIDNON, Region X</t>
  </si>
  <si>
    <t>BAUTISTA, PANGASINAN, Region I</t>
  </si>
  <si>
    <t>BAY, LAGUNA, Region IV-A</t>
  </si>
  <si>
    <t>BAYABAS, SURIGAO DEL SUR, CARAGA</t>
  </si>
  <si>
    <t>BAYAMBANG, PANGASINAN, Region I</t>
  </si>
  <si>
    <t>BAYANG, LANAO DEL SUR, ARMM</t>
  </si>
  <si>
    <t>BAYOG, ZAMBOANGA DEL SUR, Region IX</t>
  </si>
  <si>
    <t>BAYOMBONG (Capital), NUEVA VIZCAYA, Region II</t>
  </si>
  <si>
    <t>BELISON, ANTIQUE, Region VI</t>
  </si>
  <si>
    <t>BENITO SOLIVEN, ISABELA, Region II</t>
  </si>
  <si>
    <t>BESAO, MOUNTAIN PROVINCE, CAR</t>
  </si>
  <si>
    <t>BIEN UNIDO, BOHOL, Region VII</t>
  </si>
  <si>
    <t>BILAR, BOHOL, Region VII</t>
  </si>
  <si>
    <t>BILIRAN, BILIRAN, Region VIII</t>
  </si>
  <si>
    <t>BINALBAGAN, NEGROS OCCIDENTAL, Region VI</t>
  </si>
  <si>
    <t>BINALONAN, PANGASINAN, Region I</t>
  </si>
  <si>
    <t>BINANGONAN, RIZAL, Region IV-A</t>
  </si>
  <si>
    <t>BINDOY (PAYABON), NEGROS ORIENTAL, Region VII</t>
  </si>
  <si>
    <t>BINGAWAN, ILOILO, Region VI</t>
  </si>
  <si>
    <t>BINIDAYAN, LANAO DEL SUR, ARMM</t>
  </si>
  <si>
    <t>BINMALEY, PANGASINAN, Region I</t>
  </si>
  <si>
    <t>BINONDO, MANILA, NCR,  FIRST DISTRICT , NCR</t>
  </si>
  <si>
    <t>BINUANGAN, MISAMIS ORIENTAL, Region X</t>
  </si>
  <si>
    <t>BIRI, NORTHERN SAMAR, Region VIII</t>
  </si>
  <si>
    <t>BOAC (Capital), MARINDUQUE, Region IV-B</t>
  </si>
  <si>
    <t>BOBON, NORTHERN SAMAR, Region VIII</t>
  </si>
  <si>
    <t>BOCAUE, BULACAN, Region III</t>
  </si>
  <si>
    <t>BOKOD, BENGUET, CAR</t>
  </si>
  <si>
    <t>BOLINAO, PANGASINAN, Region I</t>
  </si>
  <si>
    <t>BOLINEY, ABRA, CAR</t>
  </si>
  <si>
    <t>BOLJOON, CEBU, Region VII</t>
  </si>
  <si>
    <t>BOMBON, CAMARINES SUR, Region V</t>
  </si>
  <si>
    <t>BONGABON, NUEVA ECIJA, Region III</t>
  </si>
  <si>
    <t>BONGABONG, ORIENTAL MINDORO, Region IV-B</t>
  </si>
  <si>
    <t>BONGAO, TAWI-TAWI, ARMM</t>
  </si>
  <si>
    <t>BONIFACIO, MISAMIS OCCIDENTAL, Region X</t>
  </si>
  <si>
    <t>BONTOC, SOUTHERN LEYTE, Region VIII</t>
  </si>
  <si>
    <t>BONTOC (Capital), MOUNTAIN PROVINCE, CAR</t>
  </si>
  <si>
    <t>BORBON, CEBU, Region VII</t>
  </si>
  <si>
    <t>BOSTON, DAVAO ORIENTAL, Region XI</t>
  </si>
  <si>
    <t>BOTOLAN, ZAMBALES, Region III</t>
  </si>
  <si>
    <t>BRAULIO E. DUJALI, DAVAO DEL NORTE, Region XI</t>
  </si>
  <si>
    <t>BROOKE'S POINT, PALAWAN, Region IV-B</t>
  </si>
  <si>
    <t>BUADIPOSO-BUNTONG, LANAO DEL SUR, ARMM</t>
  </si>
  <si>
    <t>BUBONG, LANAO DEL SUR, ARMM</t>
  </si>
  <si>
    <t>BUCAY, ABRA, CAR</t>
  </si>
  <si>
    <t>BUCLOC, ABRA, CAR</t>
  </si>
  <si>
    <t>BUENAVISTA, AGUSAN DEL NORTE, CARAGA</t>
  </si>
  <si>
    <t>BUENAVISTA, BOHOL, Region VII</t>
  </si>
  <si>
    <t>BUENAVISTA, GUIMARAS, Region VI</t>
  </si>
  <si>
    <t>BUENAVISTA, MARINDUQUE, Region IV-B</t>
  </si>
  <si>
    <t>BUENAVISTA, QUEZON, Region IV-A</t>
  </si>
  <si>
    <t>BUGALLON, PANGASINAN, Region I</t>
  </si>
  <si>
    <t>BUGASONG, ANTIQUE, Region VI</t>
  </si>
  <si>
    <t>BUGUEY, CAGAYAN, Region II</t>
  </si>
  <si>
    <t>BUGUIAS, BENGUET, CAR</t>
  </si>
  <si>
    <t>BUHI, CAMARINES SUR, Region V</t>
  </si>
  <si>
    <t>BULA, CAMARINES SUR, Region V</t>
  </si>
  <si>
    <t>BULACAN, BULACAN, Region III</t>
  </si>
  <si>
    <t>BULALACAO (SAN PEDRO), ORIENTAL MINDORO, Region IV-B</t>
  </si>
  <si>
    <t>BULAN, SORSOGON, Region V</t>
  </si>
  <si>
    <t>BULDON, MAGUINDANAO, ARMM</t>
  </si>
  <si>
    <t>BULUAN, MAGUINDANAO, ARMM</t>
  </si>
  <si>
    <t>BULUSAN, SORSOGON, Region V</t>
  </si>
  <si>
    <t>BUMBARAN, LANAO DEL SUR, ARMM</t>
  </si>
  <si>
    <t>BUNAWAN, AGUSAN DEL SUR, CARAGA</t>
  </si>
  <si>
    <t>BURAUEN, LEYTE, Region VIII</t>
  </si>
  <si>
    <t>BURDEOS, QUEZON, Region IV-A</t>
  </si>
  <si>
    <t>BURGOS, ILOCOS NORTE, Region I</t>
  </si>
  <si>
    <t>BURGOS, ILOCOS SUR, Region I</t>
  </si>
  <si>
    <t>BURGOS, ISABELA, Region II</t>
  </si>
  <si>
    <t>BURGOS, LA UNION, Region I</t>
  </si>
  <si>
    <t>BURGOS, PANGASINAN, Region I</t>
  </si>
  <si>
    <t>BURGOS, SURIGAO DEL NORTE, CARAGA</t>
  </si>
  <si>
    <t>BURUANGA, AKLAN, Region VI</t>
  </si>
  <si>
    <t>BUSTOS, BULACAN, Region III</t>
  </si>
  <si>
    <t>BUSUANGA, PALAWAN, Region IV-B</t>
  </si>
  <si>
    <t>BUTIG, LANAO DEL SUR, ARMM</t>
  </si>
  <si>
    <t>BUTUAN CITY (Capital), AGUSAN DEL NORTE, CARAGA</t>
  </si>
  <si>
    <t>BUUG, ZAMBOANGA SIBUGAY, Region IX</t>
  </si>
  <si>
    <t>CABA, LA UNION, Region I</t>
  </si>
  <si>
    <t>CABAGAN, ISABELA, Region II</t>
  </si>
  <si>
    <t>CABANATUAN CITY, NUEVA ECIJA, Region III</t>
  </si>
  <si>
    <t>CABANGAN, ZAMBALES, Region III</t>
  </si>
  <si>
    <t>CABANGLASAN, BUKIDNON, Region X</t>
  </si>
  <si>
    <t>CABARROGUIS (Capital), QUIRINO, Region II</t>
  </si>
  <si>
    <t>CABATUAN, ILOILO, Region VI</t>
  </si>
  <si>
    <t>CABATUAN, ISABELA, Region II</t>
  </si>
  <si>
    <t>CABIAO, NUEVA ECIJA, Region III</t>
  </si>
  <si>
    <t>CABUCGAYAN, BILIRAN, Region VIII</t>
  </si>
  <si>
    <t>CABUGAO, ILOCOS SUR, Region I</t>
  </si>
  <si>
    <t>CABUSAO, CAMARINES SUR, Region V</t>
  </si>
  <si>
    <t>CABUYAO, LAGUNA, Region IV-A</t>
  </si>
  <si>
    <t>CADIZ CITY, NEGROS OCCIDENTAL, Region VI</t>
  </si>
  <si>
    <t>CAGAYANCILLO, PALAWAN, Region IV-B</t>
  </si>
  <si>
    <t>CAGDIANAO, DINAGAT ISLANDS, CARAGA</t>
  </si>
  <si>
    <t>CAGWAIT, SURIGAO DEL SUR, CARAGA</t>
  </si>
  <si>
    <t>CAIBIRAN, BILIRAN, Region VIII</t>
  </si>
  <si>
    <t>CAINTA, RIZAL, Region IV-A</t>
  </si>
  <si>
    <t>CAJIDIOCAN, ROMBLON, Region IV-B</t>
  </si>
  <si>
    <t>CALABANGA, CAMARINES SUR, Region V</t>
  </si>
  <si>
    <t>CALACA, BATANGAS, Region IV-A</t>
  </si>
  <si>
    <t>CALAMBA, MISAMIS OCCIDENTAL, Region X</t>
  </si>
  <si>
    <t>CALANASAN (BAYAG), APAYAO, CAR</t>
  </si>
  <si>
    <t>CALANOGAS, LANAO DEL SUR, ARMM</t>
  </si>
  <si>
    <t>CALAPE, BOHOL, Region VII</t>
  </si>
  <si>
    <t>CALASIAO, PANGASINAN, Region I</t>
  </si>
  <si>
    <t>CALATAGAN, BATANGAS, Region IV-A</t>
  </si>
  <si>
    <t>CALATRAVA, NEGROS OCCIDENTAL, Region VI</t>
  </si>
  <si>
    <t>CALATRAVA, ROMBLON, Region IV-B</t>
  </si>
  <si>
    <t>CALAUAG, QUEZON, Region IV-A</t>
  </si>
  <si>
    <t>CALAUAN, LAGUNA, Region IV-A</t>
  </si>
  <si>
    <t>CALAYAN, CAGAYAN, Region II</t>
  </si>
  <si>
    <t>CALBAYOG CITY, WESTERN SAMAR, Region VIII</t>
  </si>
  <si>
    <t>CALBIGA, WESTERN SAMAR, Region VIII</t>
  </si>
  <si>
    <t>CALINOG, ILOILO, Region VI</t>
  </si>
  <si>
    <t>CALINTAAN, OCCIDENTAL MINDORO, Region IV-B</t>
  </si>
  <si>
    <t>CALUBIAN, LEYTE, Region VIII</t>
  </si>
  <si>
    <t>CALUMPIT, BULACAN, Region III</t>
  </si>
  <si>
    <t>CALUYA, ANTIQUE, Region VI</t>
  </si>
  <si>
    <t>CAMALANIUGAN, CAGAYAN, Region II</t>
  </si>
  <si>
    <t>CAMALIG, ALBAY, Region V</t>
  </si>
  <si>
    <t>CAMALIGAN, CAMARINES SUR, Region V</t>
  </si>
  <si>
    <t>CAMILING, TARLAC, Region III</t>
  </si>
  <si>
    <t>CAN-AVID, EASTERN SAMAR, Region VIII</t>
  </si>
  <si>
    <t>CANAMAN, CAMARINES SUR, Region V</t>
  </si>
  <si>
    <t>CANDABA, PAMPANGA, Region III</t>
  </si>
  <si>
    <t>CANDELARIA, QUEZON, Region IV-A</t>
  </si>
  <si>
    <t>CANDELARIA, ZAMBALES, Region III</t>
  </si>
  <si>
    <t>CANDIJAY, BOHOL, Region VII</t>
  </si>
  <si>
    <t>CANDONI, NEGROS OCCIDENTAL, Region VI</t>
  </si>
  <si>
    <t>CANLAON CITY, NEGROS ORIENTAL, Region VII</t>
  </si>
  <si>
    <t>CANTILAN, SURIGAO DEL SUR, CARAGA</t>
  </si>
  <si>
    <t>CAOAYAN, ILOCOS SUR, Region I</t>
  </si>
  <si>
    <t>CAPALONGA, CAMARINES NORTE, Region V</t>
  </si>
  <si>
    <t>CAPAS, TARLAC, Region III</t>
  </si>
  <si>
    <t>CAPOOCAN, LEYTE, Region VIII</t>
  </si>
  <si>
    <t>CAPUL, NORTHERN SAMAR, Region VIII</t>
  </si>
  <si>
    <t>CARAGA, DAVAO ORIENTAL, Region XI</t>
  </si>
  <si>
    <t>CARAMOAN, CAMARINES SUR, Region V</t>
  </si>
  <si>
    <t>CARAMORAN, CATANDUANES, Region V</t>
  </si>
  <si>
    <t>CARASI, ILOCOS NORTE, Region I</t>
  </si>
  <si>
    <t>CARDONA, RIZAL, Region IV-A</t>
  </si>
  <si>
    <t>CARIGARA, LEYTE, Region VIII</t>
  </si>
  <si>
    <t>CARLES, ILOILO, Region VI</t>
  </si>
  <si>
    <t>CARMEN, AGUSAN DEL NORTE, CARAGA</t>
  </si>
  <si>
    <t>CARMEN, BOHOL, Region VII</t>
  </si>
  <si>
    <t>CARMEN, CEBU, Region VII</t>
  </si>
  <si>
    <t>CARMEN, DAVAO DEL NORTE, Region XI</t>
  </si>
  <si>
    <t>CARMEN, NORTH COTABATO, Region XII</t>
  </si>
  <si>
    <t>CARMEN, SURIGAO DEL SUR, CARAGA</t>
  </si>
  <si>
    <t>CARMONA, CAVITE, Region IV-A</t>
  </si>
  <si>
    <t>CARRANGLAN, NUEVA ECIJA, Region III</t>
  </si>
  <si>
    <t>CARRASCAL, SURIGAO DEL SUR, CARAGA</t>
  </si>
  <si>
    <t>CASIGURAN, AURORA, Region III</t>
  </si>
  <si>
    <t>CASIGURAN, SORSOGON, Region V</t>
  </si>
  <si>
    <t>CASTILLA, SORSOGON, Region V</t>
  </si>
  <si>
    <t>CASTILLEJOS, ZAMBALES, Region III</t>
  </si>
  <si>
    <t>CATAINGAN, MASBATE, Region V</t>
  </si>
  <si>
    <t>Baleno</t>
  </si>
  <si>
    <t>Balud North</t>
  </si>
  <si>
    <t>Balud South</t>
  </si>
  <si>
    <t>Baras North</t>
  </si>
  <si>
    <t>Baras South</t>
  </si>
  <si>
    <t>Barcelona</t>
  </si>
  <si>
    <t>Basud</t>
  </si>
  <si>
    <t>Bato</t>
  </si>
  <si>
    <t>Bato East</t>
  </si>
  <si>
    <t>Bato West</t>
  </si>
  <si>
    <t>Batuan</t>
  </si>
  <si>
    <t>Buhi</t>
  </si>
  <si>
    <t>Bula</t>
  </si>
  <si>
    <t>Bulan North</t>
  </si>
  <si>
    <t>Bulan South</t>
  </si>
  <si>
    <t>Bulusan</t>
  </si>
  <si>
    <t>Cabusao</t>
  </si>
  <si>
    <t>Calabanga</t>
  </si>
  <si>
    <t>Camalig North</t>
  </si>
  <si>
    <t>Camalig South</t>
  </si>
  <si>
    <t>Camaligan</t>
  </si>
  <si>
    <t>Camarines Norte</t>
  </si>
  <si>
    <t>Camarines Sur</t>
  </si>
  <si>
    <t>Canaman</t>
  </si>
  <si>
    <t>Capalonga</t>
  </si>
  <si>
    <t>Caramoan</t>
  </si>
  <si>
    <t>Caramoran North</t>
  </si>
  <si>
    <t>Caramoran South</t>
  </si>
  <si>
    <t>Castilla East</t>
  </si>
  <si>
    <t>Castilla West</t>
  </si>
  <si>
    <t>Cataingan East</t>
  </si>
  <si>
    <t>Cataingan West</t>
  </si>
  <si>
    <t>Catanduanes</t>
  </si>
  <si>
    <t>Cawayan East (Cawayan)</t>
  </si>
  <si>
    <t>Cawayan West</t>
  </si>
  <si>
    <t>Claveria North</t>
  </si>
  <si>
    <t>Claveria South</t>
  </si>
  <si>
    <t>Daet North</t>
  </si>
  <si>
    <t>Daet South</t>
  </si>
  <si>
    <t>Daraga North</t>
  </si>
  <si>
    <t>Daraga South</t>
  </si>
  <si>
    <t>Del Gallego</t>
  </si>
  <si>
    <t>Dimasalang</t>
  </si>
  <si>
    <t>Donsol East</t>
  </si>
  <si>
    <t>Donsol West</t>
  </si>
  <si>
    <t>Esperanza</t>
  </si>
  <si>
    <t>Garchitorena</t>
  </si>
  <si>
    <t>Gigmoto</t>
  </si>
  <si>
    <t>Goa</t>
  </si>
  <si>
    <t>Gubat North</t>
  </si>
  <si>
    <t>Gubat South</t>
  </si>
  <si>
    <t>Guinobatan East</t>
  </si>
  <si>
    <t>Guinobatan West</t>
  </si>
  <si>
    <t>Iriga Central District</t>
  </si>
  <si>
    <t>Iriga City</t>
  </si>
  <si>
    <t>Iriga North District</t>
  </si>
  <si>
    <t>Iriga South District</t>
  </si>
  <si>
    <t>Irosin</t>
  </si>
  <si>
    <t>Jose Panganiban East</t>
  </si>
  <si>
    <t>Jose Panganiban West</t>
  </si>
  <si>
    <t>Jovellar</t>
  </si>
  <si>
    <t>Juban</t>
  </si>
  <si>
    <t>Labo East</t>
  </si>
  <si>
    <t>Labo West</t>
  </si>
  <si>
    <t>Lagonoy North</t>
  </si>
  <si>
    <t>Lagonoy South</t>
  </si>
  <si>
    <t>Legaspi City</t>
  </si>
  <si>
    <t>Legazpi Port I District</t>
  </si>
  <si>
    <t>Legazpi Port II District</t>
  </si>
  <si>
    <t>Libmanan North</t>
  </si>
  <si>
    <t>Libmanan South</t>
  </si>
  <si>
    <t>Libon East</t>
  </si>
  <si>
    <t>Libon West</t>
  </si>
  <si>
    <t>Ligao City</t>
  </si>
  <si>
    <t>Ligao East District</t>
  </si>
  <si>
    <t>Ligao South District</t>
  </si>
  <si>
    <t>Ligao West District</t>
  </si>
  <si>
    <t>Lupi</t>
  </si>
  <si>
    <t>Magallanes North</t>
  </si>
  <si>
    <t>Magallanes South</t>
  </si>
  <si>
    <t>Magarao-Bombon</t>
  </si>
  <si>
    <t>Malilipot</t>
  </si>
  <si>
    <t>Malinao</t>
  </si>
  <si>
    <t>Mandaon North</t>
  </si>
  <si>
    <t>Mandaon South</t>
  </si>
  <si>
    <t>Manito</t>
  </si>
  <si>
    <t>Masbaste City North</t>
  </si>
  <si>
    <t>Masbate</t>
  </si>
  <si>
    <t>Masbate City</t>
  </si>
  <si>
    <t>Masbate City South</t>
  </si>
  <si>
    <t>Matnog</t>
  </si>
  <si>
    <t>Mercedes</t>
  </si>
  <si>
    <t>Milagros East</t>
  </si>
  <si>
    <t>Milagros West</t>
  </si>
  <si>
    <t>Milaor-Gainza</t>
  </si>
  <si>
    <t>Minalabac</t>
  </si>
  <si>
    <t>Mobo North</t>
  </si>
  <si>
    <t>Mobo South</t>
  </si>
  <si>
    <t>Monreal</t>
  </si>
  <si>
    <t>Nabua East</t>
  </si>
  <si>
    <t>Nabua West</t>
  </si>
  <si>
    <t>Naga City</t>
  </si>
  <si>
    <t>Naga East District</t>
  </si>
  <si>
    <t>Naga North District</t>
  </si>
  <si>
    <t>Naga South District</t>
  </si>
  <si>
    <t>Naga West District</t>
  </si>
  <si>
    <t>Oas North</t>
  </si>
  <si>
    <t>Oas South</t>
  </si>
  <si>
    <t>Ocampo</t>
  </si>
  <si>
    <t>Palanas North</t>
  </si>
  <si>
    <t>Palanas South</t>
  </si>
  <si>
    <t>Pandan East</t>
  </si>
  <si>
    <t>Pandan West</t>
  </si>
  <si>
    <t>Panganiban</t>
  </si>
  <si>
    <t>Paracale</t>
  </si>
  <si>
    <t>Parubcan-Presentacion</t>
  </si>
  <si>
    <t>Pasacao</t>
  </si>
  <si>
    <t>Pilar I</t>
  </si>
  <si>
    <t>Pilar II</t>
  </si>
  <si>
    <t>Pili</t>
  </si>
  <si>
    <t>Pio V. Corpuz</t>
  </si>
  <si>
    <t>Pioduran East (Pioduran South)</t>
  </si>
  <si>
    <t>Pioduran West (Pioduran North)</t>
  </si>
  <si>
    <t>Placer East</t>
  </si>
  <si>
    <t>Placer West</t>
  </si>
  <si>
    <t>Polangui North</t>
  </si>
  <si>
    <t>Polangui South</t>
  </si>
  <si>
    <t>Prieto Diaz</t>
  </si>
  <si>
    <t>Ragay</t>
  </si>
  <si>
    <t>Rapu-Rapu East (Rapu-Rapu)</t>
  </si>
  <si>
    <t>Rapu-Rapu West</t>
  </si>
  <si>
    <t>Region V - Bicol Region</t>
  </si>
  <si>
    <t>Sagñay</t>
  </si>
  <si>
    <t>San Andres East</t>
  </si>
  <si>
    <t>San Andres West</t>
  </si>
  <si>
    <t>San Pascual North</t>
  </si>
  <si>
    <t>San Pascual South</t>
  </si>
  <si>
    <t>Sipocot North</t>
  </si>
  <si>
    <t>Sipocot South</t>
  </si>
  <si>
    <t>Siruma</t>
  </si>
  <si>
    <t>Sn Vicente-San Lorenzo Ruiz</t>
  </si>
  <si>
    <t>Sorsogon</t>
  </si>
  <si>
    <t>Sorsogon City</t>
  </si>
  <si>
    <t>Sorsogon East</t>
  </si>
  <si>
    <t>Sorsogon West</t>
  </si>
  <si>
    <t>Sta. Elena</t>
  </si>
  <si>
    <t>Sta. Magdalena</t>
  </si>
  <si>
    <t>Tabaco City</t>
  </si>
  <si>
    <t>Tabaco East</t>
  </si>
  <si>
    <t>Tabaco North</t>
  </si>
  <si>
    <t>Tabaco South</t>
  </si>
  <si>
    <t>Tabaco West</t>
  </si>
  <si>
    <t>Tigaon</t>
  </si>
  <si>
    <t>Tinambac North</t>
  </si>
  <si>
    <t>Tinambac South</t>
  </si>
  <si>
    <t>Tiwi</t>
  </si>
  <si>
    <t>Uson South</t>
  </si>
  <si>
    <t>Uson-North</t>
  </si>
  <si>
    <t>Viga East</t>
  </si>
  <si>
    <t>Viga West</t>
  </si>
  <si>
    <t>Vinzons</t>
  </si>
  <si>
    <t>Virac North</t>
  </si>
  <si>
    <t>Virac South</t>
  </si>
  <si>
    <t>Region VI</t>
  </si>
  <si>
    <t>Ajuy</t>
  </si>
  <si>
    <t>Aklan</t>
  </si>
  <si>
    <t>Alimodian I</t>
  </si>
  <si>
    <t>Alimodian II</t>
  </si>
  <si>
    <t>Altavas</t>
  </si>
  <si>
    <t>Anilao</t>
  </si>
  <si>
    <t>Anini-y</t>
  </si>
  <si>
    <t>Antique</t>
  </si>
  <si>
    <t>Arevalo</t>
  </si>
  <si>
    <t>Bacolod City</t>
  </si>
  <si>
    <t>Bacolod City I District</t>
  </si>
  <si>
    <t>Bacolod City II District</t>
  </si>
  <si>
    <t>Bacolod City III District</t>
  </si>
  <si>
    <t>Bacolod City IV District</t>
  </si>
  <si>
    <t>Bacolod City V District</t>
  </si>
  <si>
    <t>Bacolod City VI District</t>
  </si>
  <si>
    <t>Bacolod City VII District</t>
  </si>
  <si>
    <t>Badiangan</t>
  </si>
  <si>
    <t>Bago City</t>
  </si>
  <si>
    <t>Bago City I District</t>
  </si>
  <si>
    <t>Bago City II District</t>
  </si>
  <si>
    <t>Bago City III District</t>
  </si>
  <si>
    <t>Bago City IV District</t>
  </si>
  <si>
    <t>Balasan</t>
  </si>
  <si>
    <t>Banate</t>
  </si>
  <si>
    <t>Banga</t>
  </si>
  <si>
    <t>Barbaza</t>
  </si>
  <si>
    <t>Barotac Nuevo</t>
  </si>
  <si>
    <t>Barotac Viejo</t>
  </si>
  <si>
    <t>Batad</t>
  </si>
  <si>
    <t>Batan</t>
  </si>
  <si>
    <t>Belison</t>
  </si>
  <si>
    <t>Binalbagan I</t>
  </si>
  <si>
    <t>Binalbagan II</t>
  </si>
  <si>
    <t>Bingawan</t>
  </si>
  <si>
    <t>Buenavista I</t>
  </si>
  <si>
    <t>Buenavista II</t>
  </si>
  <si>
    <t>Bugasong</t>
  </si>
  <si>
    <t>Buruanga</t>
  </si>
  <si>
    <t>Cabatuan I</t>
  </si>
  <si>
    <t>Cabatuan II</t>
  </si>
  <si>
    <t>Cadiz City</t>
  </si>
  <si>
    <t>Cadiz City I District</t>
  </si>
  <si>
    <t>Cadiz City II District</t>
  </si>
  <si>
    <t>Cadiz City III District</t>
  </si>
  <si>
    <t>Cadiz City IV District</t>
  </si>
  <si>
    <t>Calatrava I</t>
  </si>
  <si>
    <t>Calatrava II</t>
  </si>
  <si>
    <t>Calinog I</t>
  </si>
  <si>
    <t>Calinog II</t>
  </si>
  <si>
    <t>Caluya</t>
  </si>
  <si>
    <t>Candoni</t>
  </si>
  <si>
    <t>Capiz</t>
  </si>
  <si>
    <t>Carles</t>
  </si>
  <si>
    <t>Cauayan I</t>
  </si>
  <si>
    <t>Cauayan II</t>
  </si>
  <si>
    <t>City Proper</t>
  </si>
  <si>
    <t>Cuartero</t>
  </si>
  <si>
    <t>Culasi</t>
  </si>
  <si>
    <t>Dao</t>
  </si>
  <si>
    <t>Dingle</t>
  </si>
  <si>
    <t>Due¤as</t>
  </si>
  <si>
    <t>Dumalag</t>
  </si>
  <si>
    <t>Dumangas I</t>
  </si>
  <si>
    <t>Dumangas II</t>
  </si>
  <si>
    <t>Dumarao</t>
  </si>
  <si>
    <t>Enrique B. Magalona</t>
  </si>
  <si>
    <t>Escalante City</t>
  </si>
  <si>
    <t>Escalante I</t>
  </si>
  <si>
    <t>Escalante II</t>
  </si>
  <si>
    <t>Estancia</t>
  </si>
  <si>
    <t>Guimaras</t>
  </si>
  <si>
    <t>Guimbal</t>
  </si>
  <si>
    <t>Hamtic North</t>
  </si>
  <si>
    <t>Hamtic South</t>
  </si>
  <si>
    <t>Himamaylan I</t>
  </si>
  <si>
    <t>Himamaylan II</t>
  </si>
  <si>
    <t>Hinigaran I</t>
  </si>
  <si>
    <t>Hinigaran II</t>
  </si>
  <si>
    <t>Hinobaan</t>
  </si>
  <si>
    <t>Ibajay I</t>
  </si>
  <si>
    <t>Ibajay II</t>
  </si>
  <si>
    <t>Igbaras</t>
  </si>
  <si>
    <t>Ilog I</t>
  </si>
  <si>
    <t>Ilog II</t>
  </si>
  <si>
    <t>Iloilo</t>
  </si>
  <si>
    <t>Iloilo City</t>
  </si>
  <si>
    <t>Isabela I</t>
  </si>
  <si>
    <t>Isabela II</t>
  </si>
  <si>
    <t>Ivisan</t>
  </si>
  <si>
    <t>Jamindan</t>
  </si>
  <si>
    <t>Janiuay I</t>
  </si>
  <si>
    <t>Janiuay II</t>
  </si>
  <si>
    <t>Jaro</t>
  </si>
  <si>
    <t>Jordan I</t>
  </si>
  <si>
    <t>Jordan II</t>
  </si>
  <si>
    <t>Kabankalan City</t>
  </si>
  <si>
    <t>Kabankalan I</t>
  </si>
  <si>
    <t>Kabankalan II</t>
  </si>
  <si>
    <t>Kabankalan III</t>
  </si>
  <si>
    <t>Kabankalan IV</t>
  </si>
  <si>
    <t>Kabankalan V</t>
  </si>
  <si>
    <t>Kalibo I</t>
  </si>
  <si>
    <t>Kalibo II</t>
  </si>
  <si>
    <t>La Carlota City</t>
  </si>
  <si>
    <t>La Carlota City District   I</t>
  </si>
  <si>
    <t>La Carlota City District   II</t>
  </si>
  <si>
    <t>La Carlota City District   III</t>
  </si>
  <si>
    <t>La Castellana I</t>
  </si>
  <si>
    <t>La Castellana II</t>
  </si>
  <si>
    <t>Lambunao East</t>
  </si>
  <si>
    <t>Lambunao West</t>
  </si>
  <si>
    <t>Lapaz</t>
  </si>
  <si>
    <t>Laua-an</t>
  </si>
  <si>
    <t>Leganes</t>
  </si>
  <si>
    <t>Leon I</t>
  </si>
  <si>
    <t>Leon II</t>
  </si>
  <si>
    <t>Lezo</t>
  </si>
  <si>
    <t>Libacao</t>
  </si>
  <si>
    <t>Libertad</t>
  </si>
  <si>
    <t>Maasin</t>
  </si>
  <si>
    <t>Maayon</t>
  </si>
  <si>
    <t>Madalag</t>
  </si>
  <si>
    <t>Makato</t>
  </si>
  <si>
    <t>Malay</t>
  </si>
  <si>
    <t>Mambusao East</t>
  </si>
  <si>
    <t>Mambusao West</t>
  </si>
  <si>
    <t>Manapla</t>
  </si>
  <si>
    <t>Mandurriao</t>
  </si>
  <si>
    <t>Miagao East</t>
  </si>
  <si>
    <t>Miagao West</t>
  </si>
  <si>
    <t>Mina</t>
  </si>
  <si>
    <t>Moises Padilla</t>
  </si>
  <si>
    <t>Molo</t>
  </si>
  <si>
    <t>Montes-Lapuz</t>
  </si>
  <si>
    <t>Murcia I</t>
  </si>
  <si>
    <t>Murcia II</t>
  </si>
  <si>
    <t>Nabas</t>
  </si>
  <si>
    <t>Negros Occidental</t>
  </si>
  <si>
    <t>New Lucena</t>
  </si>
  <si>
    <t>New Washington</t>
  </si>
  <si>
    <t>Nueva Valencia North</t>
  </si>
  <si>
    <t>Nueva Valencia South</t>
  </si>
  <si>
    <t>Numancia</t>
  </si>
  <si>
    <t>Oton</t>
  </si>
  <si>
    <t>Panay</t>
  </si>
  <si>
    <t>Pandan</t>
  </si>
  <si>
    <t>Panit-An</t>
  </si>
  <si>
    <t>Passi City</t>
  </si>
  <si>
    <t>Passi City District I (West)</t>
  </si>
  <si>
    <t>Passi City District II (East)</t>
  </si>
  <si>
    <t>Patnongon I</t>
  </si>
  <si>
    <t>Patnongon II</t>
  </si>
  <si>
    <t>Pavia</t>
  </si>
  <si>
    <t>Pontevedra</t>
  </si>
  <si>
    <t>Pontevedra I</t>
  </si>
  <si>
    <t>Pontevedra II</t>
  </si>
  <si>
    <t>Pototan I</t>
  </si>
  <si>
    <t>Pototan II</t>
  </si>
  <si>
    <t>President Roxas</t>
  </si>
  <si>
    <t>Pulupandan</t>
  </si>
  <si>
    <t>Region VI - Western Visayas</t>
  </si>
  <si>
    <t>Roxas City</t>
  </si>
  <si>
    <t>Roxas City District I</t>
  </si>
  <si>
    <t>Roxas City District II</t>
  </si>
  <si>
    <t>Roxas City District III</t>
  </si>
  <si>
    <t>Sagay City</t>
  </si>
  <si>
    <t>Sagay City District I</t>
  </si>
  <si>
    <t>Sagay City District II</t>
  </si>
  <si>
    <t>Sagay City District III</t>
  </si>
  <si>
    <t>Salvador Benedicto</t>
  </si>
  <si>
    <t>San Carlos City District V</t>
  </si>
  <si>
    <t>San Dionisio</t>
  </si>
  <si>
    <t>San Enrique</t>
  </si>
  <si>
    <t>San Joaquin North</t>
  </si>
  <si>
    <t>San Joaquin South</t>
  </si>
  <si>
    <t>San Lorenzo (Buenavista III)</t>
  </si>
  <si>
    <t>San Miguel</t>
  </si>
  <si>
    <t>San Remegio I</t>
  </si>
  <si>
    <t>San Remegio II</t>
  </si>
  <si>
    <t>Sapian</t>
  </si>
  <si>
    <t>Sara</t>
  </si>
  <si>
    <t>Sebaste</t>
  </si>
  <si>
    <t>Sibalom North</t>
  </si>
  <si>
    <t>Sibalom South</t>
  </si>
  <si>
    <t>Sibunag (Jordan III)</t>
  </si>
  <si>
    <t>Sigma</t>
  </si>
  <si>
    <t>Silay City</t>
  </si>
  <si>
    <t>Silay City District I</t>
  </si>
  <si>
    <t>Silay City District II</t>
  </si>
  <si>
    <t>Silay City District III</t>
  </si>
  <si>
    <t>Silay City District IV</t>
  </si>
  <si>
    <t>Sipalay I</t>
  </si>
  <si>
    <t>Sipalay II</t>
  </si>
  <si>
    <t>Sta. Barbara</t>
  </si>
  <si>
    <t>Talisay I</t>
  </si>
  <si>
    <t>Talisay II</t>
  </si>
  <si>
    <t>Talisay III</t>
  </si>
  <si>
    <t>Tangalan</t>
  </si>
  <si>
    <t>Tapaz East</t>
  </si>
  <si>
    <t>Tapaz West</t>
  </si>
  <si>
    <t>Tibiao</t>
  </si>
  <si>
    <t>Tigbauan</t>
  </si>
  <si>
    <t>Tobias Fornier</t>
  </si>
  <si>
    <t>Toboso</t>
  </si>
  <si>
    <t>Tubungan</t>
  </si>
  <si>
    <t>Valderama</t>
  </si>
  <si>
    <t>Valladolid</t>
  </si>
  <si>
    <t>Victorias I</t>
  </si>
  <si>
    <t>Victorias II</t>
  </si>
  <si>
    <t>Zarraga</t>
  </si>
  <si>
    <t>Region VII</t>
  </si>
  <si>
    <t>Alburquerque</t>
  </si>
  <si>
    <t>Alcoy</t>
  </si>
  <si>
    <t>Alegria</t>
  </si>
  <si>
    <t>Alicia</t>
  </si>
  <si>
    <t>Aloguinsan</t>
  </si>
  <si>
    <t>Amlan</t>
  </si>
  <si>
    <t>Antequera</t>
  </si>
  <si>
    <t>Argao I</t>
  </si>
  <si>
    <t>Argao II</t>
  </si>
  <si>
    <t>Asturias</t>
  </si>
  <si>
    <t>Ayungon</t>
  </si>
  <si>
    <t>Baclayon</t>
  </si>
  <si>
    <t>Bacong</t>
  </si>
  <si>
    <t>Badian</t>
  </si>
  <si>
    <t>Bais City</t>
  </si>
  <si>
    <t>Bais City North</t>
  </si>
  <si>
    <t>Bais City South</t>
  </si>
  <si>
    <t>Balamban I</t>
  </si>
  <si>
    <t>Balamban II</t>
  </si>
  <si>
    <t>Balilihan</t>
  </si>
  <si>
    <t>Bantayan I</t>
  </si>
  <si>
    <t>Bantayan II</t>
  </si>
  <si>
    <t>Barili I</t>
  </si>
  <si>
    <t>Barili II</t>
  </si>
  <si>
    <t>Basay (Sub-District)</t>
  </si>
  <si>
    <t>Bayawan City</t>
  </si>
  <si>
    <t>Bayawan East</t>
  </si>
  <si>
    <t>Bayawan West</t>
  </si>
  <si>
    <t>Bien Unido</t>
  </si>
  <si>
    <t>Bilar</t>
  </si>
  <si>
    <t>Bindoy</t>
  </si>
  <si>
    <t>Bogo City</t>
  </si>
  <si>
    <t>Bogo I</t>
  </si>
  <si>
    <t>Bogo II</t>
  </si>
  <si>
    <t>Bogo III</t>
  </si>
  <si>
    <t>Bohol</t>
  </si>
  <si>
    <t>Boljoon</t>
  </si>
  <si>
    <t>Borbon</t>
  </si>
  <si>
    <t>Calape</t>
  </si>
  <si>
    <t>Candijay</t>
  </si>
  <si>
    <t>Canlaon City</t>
  </si>
  <si>
    <t>Carcar City</t>
  </si>
  <si>
    <t>Carcar I</t>
  </si>
  <si>
    <t>Carcar II</t>
  </si>
  <si>
    <t>Carmen</t>
  </si>
  <si>
    <t>Catigbian</t>
  </si>
  <si>
    <t>Catmon</t>
  </si>
  <si>
    <t>Cebu</t>
  </si>
  <si>
    <t>Cebu City</t>
  </si>
  <si>
    <t>City of Naga, Cebu</t>
  </si>
  <si>
    <t>Clarin</t>
  </si>
  <si>
    <t>Compostela</t>
  </si>
  <si>
    <t>Consolacion</t>
  </si>
  <si>
    <t>Cordova</t>
  </si>
  <si>
    <t>Corella</t>
  </si>
  <si>
    <t>Cortes</t>
  </si>
  <si>
    <t>Daanbantayan I</t>
  </si>
  <si>
    <t>Daanbantayan II</t>
  </si>
  <si>
    <t>Dagohoy</t>
  </si>
  <si>
    <t>Dalaguete I</t>
  </si>
  <si>
    <t>Dalaguete II</t>
  </si>
  <si>
    <t>Danao</t>
  </si>
  <si>
    <t>Danao City</t>
  </si>
  <si>
    <t>Danao City East</t>
  </si>
  <si>
    <t>Danao City North</t>
  </si>
  <si>
    <t>Danao City South</t>
  </si>
  <si>
    <t>Danao City West</t>
  </si>
  <si>
    <t>Dauin</t>
  </si>
  <si>
    <t>Dauis</t>
  </si>
  <si>
    <t>Dimiao</t>
  </si>
  <si>
    <t>Duero</t>
  </si>
  <si>
    <t>Dumaguete City</t>
  </si>
  <si>
    <t>Dumaguete City North District</t>
  </si>
  <si>
    <t>Dumaguete City South District</t>
  </si>
  <si>
    <t>Dumaguete City West District</t>
  </si>
  <si>
    <t>Dumanjug I</t>
  </si>
  <si>
    <t>Dumanjug II</t>
  </si>
  <si>
    <t>Garcia-Hernandez</t>
  </si>
  <si>
    <t>Getafe</t>
  </si>
  <si>
    <t>Ginatilan</t>
  </si>
  <si>
    <t>Guihulngan City</t>
  </si>
  <si>
    <t>Guihulngan North</t>
  </si>
  <si>
    <t>Guihulngan South</t>
  </si>
  <si>
    <t>Guindulman</t>
  </si>
  <si>
    <t>Inabanga North</t>
  </si>
  <si>
    <t>Inabanga South</t>
  </si>
  <si>
    <t>Jagna</t>
  </si>
  <si>
    <t>Jimalalud</t>
  </si>
  <si>
    <t>La Libertad</t>
  </si>
  <si>
    <t>Lapu-Lapu City</t>
  </si>
  <si>
    <t>Lapu-Lapu City East District</t>
  </si>
  <si>
    <t>Lapu-Lapu City North District</t>
  </si>
  <si>
    <t>Lapu-Lapu City South District</t>
  </si>
  <si>
    <t>Lapu-Lapu City West District</t>
  </si>
  <si>
    <t>Larena</t>
  </si>
  <si>
    <t>Lazi</t>
  </si>
  <si>
    <t>Lila</t>
  </si>
  <si>
    <t>Liloan</t>
  </si>
  <si>
    <t>Loay</t>
  </si>
  <si>
    <t>Loboc</t>
  </si>
  <si>
    <t>Loon North</t>
  </si>
  <si>
    <t>Loon South</t>
  </si>
  <si>
    <t>Mabinay I</t>
  </si>
  <si>
    <t>Mabinay II</t>
  </si>
  <si>
    <t>Madridejos</t>
  </si>
  <si>
    <t>Malabuyoc</t>
  </si>
  <si>
    <t>Mandaue City</t>
  </si>
  <si>
    <t>Mandaue City Central District</t>
  </si>
  <si>
    <t>Mandaue City North District</t>
  </si>
  <si>
    <t>Mandaue City South District</t>
  </si>
  <si>
    <t>Mandaue City West District</t>
  </si>
  <si>
    <t>Manjuyod</t>
  </si>
  <si>
    <t>Maria</t>
  </si>
  <si>
    <t>Maribojoc</t>
  </si>
  <si>
    <t>Medellin</t>
  </si>
  <si>
    <t>Minglanilla I</t>
  </si>
  <si>
    <t>Minglanilla II</t>
  </si>
  <si>
    <t>Moalboal</t>
  </si>
  <si>
    <t>Naga I</t>
  </si>
  <si>
    <t>Naga II</t>
  </si>
  <si>
    <t>Naga III</t>
  </si>
  <si>
    <t>Negros Oriental</t>
  </si>
  <si>
    <t>North District 1</t>
  </si>
  <si>
    <t>North District 2</t>
  </si>
  <si>
    <t>North District 3</t>
  </si>
  <si>
    <t>North District 4</t>
  </si>
  <si>
    <t>North District 5</t>
  </si>
  <si>
    <t>North District 6</t>
  </si>
  <si>
    <t>North District 7</t>
  </si>
  <si>
    <t>North District 8</t>
  </si>
  <si>
    <t>Oslob</t>
  </si>
  <si>
    <t>Panglao</t>
  </si>
  <si>
    <t>Pinamungajan</t>
  </si>
  <si>
    <t>Poro</t>
  </si>
  <si>
    <t>Pres. C. P. Garcia</t>
  </si>
  <si>
    <t>Region VII - Central Visayas</t>
  </si>
  <si>
    <t>Ronda</t>
  </si>
  <si>
    <t>Sagbayan</t>
  </si>
  <si>
    <t>Samboan</t>
  </si>
  <si>
    <t>Santa Fe</t>
  </si>
  <si>
    <t>Santander</t>
  </si>
  <si>
    <t>Sevilla</t>
  </si>
  <si>
    <t>Siaton East</t>
  </si>
  <si>
    <t>Siaton West</t>
  </si>
  <si>
    <t>Sibonga</t>
  </si>
  <si>
    <t>Sibulan</t>
  </si>
  <si>
    <t>Sierra Bullones</t>
  </si>
  <si>
    <t>Sikatuna</t>
  </si>
  <si>
    <t>Siquijor</t>
  </si>
  <si>
    <t>Sogod</t>
  </si>
  <si>
    <t>South District 1</t>
  </si>
  <si>
    <t>South District 2</t>
  </si>
  <si>
    <t>South District 3</t>
  </si>
  <si>
    <t>South District 4</t>
  </si>
  <si>
    <t>South District 5</t>
  </si>
  <si>
    <t>South District 6</t>
  </si>
  <si>
    <t>South District 7</t>
  </si>
  <si>
    <t>South District 8</t>
  </si>
  <si>
    <t>Sta. Catalina North</t>
  </si>
  <si>
    <t>Sta. Catalina South</t>
  </si>
  <si>
    <t>Tabogon</t>
  </si>
  <si>
    <t>Tabuelan</t>
  </si>
  <si>
    <t>Tagbilaran City</t>
  </si>
  <si>
    <t>Talibon I</t>
  </si>
  <si>
    <t>Talibon II</t>
  </si>
  <si>
    <t>Talisay City</t>
  </si>
  <si>
    <t>Talisay City I</t>
  </si>
  <si>
    <t>Talisay City II</t>
  </si>
  <si>
    <t>Talisay City III</t>
  </si>
  <si>
    <t>Tanjay City</t>
  </si>
  <si>
    <t>Tanjay City North</t>
  </si>
  <si>
    <t>Tanjay City South</t>
  </si>
  <si>
    <t>Tanjay City West</t>
  </si>
  <si>
    <t>Tayasan</t>
  </si>
  <si>
    <t>Toledo City</t>
  </si>
  <si>
    <t>Toledo City East District</t>
  </si>
  <si>
    <t>Toledo City North District</t>
  </si>
  <si>
    <t>Toledo City South District</t>
  </si>
  <si>
    <t>Toledo City West District</t>
  </si>
  <si>
    <t>Trinidad</t>
  </si>
  <si>
    <t>Tubigon</t>
  </si>
  <si>
    <t>Tuburan I</t>
  </si>
  <si>
    <t>Tuburan II</t>
  </si>
  <si>
    <t>Tudela</t>
  </si>
  <si>
    <t>Ubay I (Northeast)</t>
  </si>
  <si>
    <t>Ubay II (East)</t>
  </si>
  <si>
    <t>Ubay III (Southwest)</t>
  </si>
  <si>
    <t>Valencia</t>
  </si>
  <si>
    <t>Vallehermoso</t>
  </si>
  <si>
    <t>Zamboanguita</t>
  </si>
  <si>
    <t>Abuyog East</t>
  </si>
  <si>
    <t>Abuyog North</t>
  </si>
  <si>
    <t>Abuyog South</t>
  </si>
  <si>
    <t>Alangalang I</t>
  </si>
  <si>
    <t>Alangalang II</t>
  </si>
  <si>
    <t>Albuera North</t>
  </si>
  <si>
    <t>Albuera South</t>
  </si>
  <si>
    <t>Allen</t>
  </si>
  <si>
    <t>Almagro</t>
  </si>
  <si>
    <t>Almeria</t>
  </si>
  <si>
    <t>Anahawan</t>
  </si>
  <si>
    <t>Arteche</t>
  </si>
  <si>
    <t>Babatngon</t>
  </si>
  <si>
    <t>Balangiga-Lawaan</t>
  </si>
  <si>
    <t>Balangkayan</t>
  </si>
  <si>
    <t>Barugo I</t>
  </si>
  <si>
    <t>Barugo II</t>
  </si>
  <si>
    <t>Basey I</t>
  </si>
  <si>
    <t>Basey II</t>
  </si>
  <si>
    <t>Baybay I</t>
  </si>
  <si>
    <t>Baybay II</t>
  </si>
  <si>
    <t>Baybay III</t>
  </si>
  <si>
    <t>Baybay IV</t>
  </si>
  <si>
    <t>Biliran</t>
  </si>
  <si>
    <t>Biri</t>
  </si>
  <si>
    <t>Bobon</t>
  </si>
  <si>
    <t>Bontoc I</t>
  </si>
  <si>
    <t>Bontoc II</t>
  </si>
  <si>
    <t>Borongan City</t>
  </si>
  <si>
    <t>Borongan East</t>
  </si>
  <si>
    <t>Borongan North</t>
  </si>
  <si>
    <t>Borongan South</t>
  </si>
  <si>
    <t>Burauen North</t>
  </si>
  <si>
    <t>Burauen South</t>
  </si>
  <si>
    <t>Cabucgayan</t>
  </si>
  <si>
    <t>Caibiran</t>
  </si>
  <si>
    <t>Calbayog City</t>
  </si>
  <si>
    <t>Calbayog District I</t>
  </si>
  <si>
    <t>Calbayog District II</t>
  </si>
  <si>
    <t>Calbayog District III</t>
  </si>
  <si>
    <t>Calbayog District IV</t>
  </si>
  <si>
    <t>Calbayog District V</t>
  </si>
  <si>
    <t>Calbiga</t>
  </si>
  <si>
    <t>Calubian North</t>
  </si>
  <si>
    <t>Calubian South</t>
  </si>
  <si>
    <t>Can-Avid</t>
  </si>
  <si>
    <t>Capoocan</t>
  </si>
  <si>
    <t>Capul</t>
  </si>
  <si>
    <t>Carigara I</t>
  </si>
  <si>
    <t>Carigara II</t>
  </si>
  <si>
    <t>Catarman I</t>
  </si>
  <si>
    <t>Catarman II</t>
  </si>
  <si>
    <t>Catarman III</t>
  </si>
  <si>
    <t>Catarman IV</t>
  </si>
  <si>
    <t>Catbalogan City</t>
  </si>
  <si>
    <t>Catbalogan I</t>
  </si>
  <si>
    <t>Catbalogan II</t>
  </si>
  <si>
    <t>Catbalogan III</t>
  </si>
  <si>
    <t>Catbalogan IV</t>
  </si>
  <si>
    <t>Catbalogan V</t>
  </si>
  <si>
    <t>Catubig I</t>
  </si>
  <si>
    <t>Catubig II</t>
  </si>
  <si>
    <t>Culaba</t>
  </si>
  <si>
    <t>Dagami North</t>
  </si>
  <si>
    <t>Dagami South</t>
  </si>
  <si>
    <t>Daram I</t>
  </si>
  <si>
    <t>Daram II</t>
  </si>
  <si>
    <t>District Learning Center I</t>
  </si>
  <si>
    <t>District Learning Center II</t>
  </si>
  <si>
    <t>District Learning Center III</t>
  </si>
  <si>
    <t>District Learning Center IV</t>
  </si>
  <si>
    <t>District Learning Center V</t>
  </si>
  <si>
    <t>District Learning Center VI</t>
  </si>
  <si>
    <t>Dolores I</t>
  </si>
  <si>
    <t>Dolores II</t>
  </si>
  <si>
    <t>Dulag North</t>
  </si>
  <si>
    <t>Dulag South</t>
  </si>
  <si>
    <t>Eastern Samar</t>
  </si>
  <si>
    <t>Gamay I</t>
  </si>
  <si>
    <t>Gamay II</t>
  </si>
  <si>
    <t>Gandara I</t>
  </si>
  <si>
    <t>Gandara II - Matuguinao</t>
  </si>
  <si>
    <t>General Macarthur-Hernani</t>
  </si>
  <si>
    <t>Giporlos</t>
  </si>
  <si>
    <t>Guiuan East</t>
  </si>
  <si>
    <t>Guiuan North</t>
  </si>
  <si>
    <t>Guiuan South</t>
  </si>
  <si>
    <t>Hernani</t>
  </si>
  <si>
    <t>Hilongos North</t>
  </si>
  <si>
    <t>Hilongos South</t>
  </si>
  <si>
    <t>Hinabangan</t>
  </si>
  <si>
    <t>Hindang</t>
  </si>
  <si>
    <t>Hinunangan</t>
  </si>
  <si>
    <t>Hinundayan</t>
  </si>
  <si>
    <t>Inopacan</t>
  </si>
  <si>
    <t>Isabel</t>
  </si>
  <si>
    <t>Jaro I</t>
  </si>
  <si>
    <t>Jaro II</t>
  </si>
  <si>
    <t>Javier</t>
  </si>
  <si>
    <t>Jiabong</t>
  </si>
  <si>
    <t>Jipapad</t>
  </si>
  <si>
    <t>Julita</t>
  </si>
  <si>
    <t>Kananga I</t>
  </si>
  <si>
    <t>Kananga II</t>
  </si>
  <si>
    <t>Kawayan</t>
  </si>
  <si>
    <t>La Paz</t>
  </si>
  <si>
    <t>Laoang I</t>
  </si>
  <si>
    <t>Laoang II</t>
  </si>
  <si>
    <t>Laoang III</t>
  </si>
  <si>
    <t>Lapinig</t>
  </si>
  <si>
    <t>Las Navas I</t>
  </si>
  <si>
    <t>Las Navas II</t>
  </si>
  <si>
    <t>Lavezares I</t>
  </si>
  <si>
    <t>Lavezares II</t>
  </si>
  <si>
    <t>Lawaan</t>
  </si>
  <si>
    <t>Leyte I</t>
  </si>
  <si>
    <t>Leyte II</t>
  </si>
  <si>
    <t>Libagon</t>
  </si>
  <si>
    <t>Limasawa</t>
  </si>
  <si>
    <t>Llorente</t>
  </si>
  <si>
    <t>Lope De Vega</t>
  </si>
  <si>
    <t>Maasin City</t>
  </si>
  <si>
    <t>Maasin City I</t>
  </si>
  <si>
    <t>Maasin City II</t>
  </si>
  <si>
    <t>Maasin City III</t>
  </si>
  <si>
    <t>Maasin City IV</t>
  </si>
  <si>
    <t>Maasin I</t>
  </si>
  <si>
    <t>Maasin II</t>
  </si>
  <si>
    <t>Macarthur</t>
  </si>
  <si>
    <t>Macrohon</t>
  </si>
  <si>
    <t>Mahaplag</t>
  </si>
  <si>
    <t>Malitbog</t>
  </si>
  <si>
    <t>Mapanas</t>
  </si>
  <si>
    <t>Marabut</t>
  </si>
  <si>
    <t>Maripipi</t>
  </si>
  <si>
    <t>Maslog</t>
  </si>
  <si>
    <t>Matag-Ob</t>
  </si>
  <si>
    <t>Matalom North</t>
  </si>
  <si>
    <t>Matalom South</t>
  </si>
  <si>
    <t>Maydolong</t>
  </si>
  <si>
    <t>Mayorga</t>
  </si>
  <si>
    <t>Merida</t>
  </si>
  <si>
    <t>Mondragon I</t>
  </si>
  <si>
    <t>Mondragon II</t>
  </si>
  <si>
    <t>Motiong</t>
  </si>
  <si>
    <t>Naval North</t>
  </si>
  <si>
    <t>Naval South</t>
  </si>
  <si>
    <t>Northern Samar</t>
  </si>
  <si>
    <t>Oquendo District I</t>
  </si>
  <si>
    <t>Oquendo District II</t>
  </si>
  <si>
    <t>Oras East</t>
  </si>
  <si>
    <t>Oras West</t>
  </si>
  <si>
    <t>Ormoc City</t>
  </si>
  <si>
    <t>Ormoc I</t>
  </si>
  <si>
    <t>Ormoc II</t>
  </si>
  <si>
    <t>Ormoc III</t>
  </si>
  <si>
    <t>Ormoc IV</t>
  </si>
  <si>
    <t>Ormoc V</t>
  </si>
  <si>
    <t>Ormoc VI</t>
  </si>
  <si>
    <t>Padre Burgos</t>
  </si>
  <si>
    <t>Pagsanghan</t>
  </si>
  <si>
    <t>Palapag I</t>
  </si>
  <si>
    <t>Palapag II</t>
  </si>
  <si>
    <t>Palo I</t>
  </si>
  <si>
    <t>Palo II</t>
  </si>
  <si>
    <t>Palompon North</t>
  </si>
  <si>
    <t>Palompon South</t>
  </si>
  <si>
    <t>Pambujan I</t>
  </si>
  <si>
    <t>Pambujan II</t>
  </si>
  <si>
    <t>Pastrana</t>
  </si>
  <si>
    <t>Pinabacdao</t>
  </si>
  <si>
    <t>Pintuyan</t>
  </si>
  <si>
    <t>Quinapundan</t>
  </si>
  <si>
    <t>Region VIII - Eastern Visayas</t>
  </si>
  <si>
    <t>Salcedo I</t>
  </si>
  <si>
    <t>Salcedo II</t>
  </si>
  <si>
    <t>Samar (Western Samar)</t>
  </si>
  <si>
    <t>San Jorge</t>
  </si>
  <si>
    <t>San Juan (Cabalian)</t>
  </si>
  <si>
    <t>San Julian</t>
  </si>
  <si>
    <t>San Policarpo</t>
  </si>
  <si>
    <t>San Ricardo</t>
  </si>
  <si>
    <t>San Roque</t>
  </si>
  <si>
    <t>San Sebastian</t>
  </si>
  <si>
    <t>Silago</t>
  </si>
  <si>
    <t>Silvino Lubos</t>
  </si>
  <si>
    <t>Sogod I</t>
  </si>
  <si>
    <t>Sogod II</t>
  </si>
  <si>
    <t>Southern Leyte</t>
  </si>
  <si>
    <t>St. Bernard</t>
  </si>
  <si>
    <t>Sta. Margarita I</t>
  </si>
  <si>
    <t>Sta. Margarita II</t>
  </si>
  <si>
    <t>Sta. Rita I</t>
  </si>
  <si>
    <t>Sta. Rita II</t>
  </si>
  <si>
    <t>Sulat</t>
  </si>
  <si>
    <t>Tabango North</t>
  </si>
  <si>
    <t>Tabango South</t>
  </si>
  <si>
    <t>Tabontabon</t>
  </si>
  <si>
    <t>Tacloban City</t>
  </si>
  <si>
    <t>Taft</t>
  </si>
  <si>
    <t>Tanauan I</t>
  </si>
  <si>
    <t>Tanauan II</t>
  </si>
  <si>
    <t>Tinambacan District I</t>
  </si>
  <si>
    <t>Tinambacan District II</t>
  </si>
  <si>
    <t>Tinambacan District III</t>
  </si>
  <si>
    <t>Tolosa</t>
  </si>
  <si>
    <t>Tomas Oppus</t>
  </si>
  <si>
    <t>Tunga</t>
  </si>
  <si>
    <t>Villaba North</t>
  </si>
  <si>
    <t>Villaba South</t>
  </si>
  <si>
    <t>Region IX</t>
  </si>
  <si>
    <t>Aurora East</t>
  </si>
  <si>
    <t>Aurora West</t>
  </si>
  <si>
    <t>Ayala</t>
  </si>
  <si>
    <t>Bacungan (Leon Postigo)</t>
  </si>
  <si>
    <t>Baliguian</t>
  </si>
  <si>
    <t>Baliwasan</t>
  </si>
  <si>
    <t>Baylimango</t>
  </si>
  <si>
    <t>Bayog</t>
  </si>
  <si>
    <t>Buug</t>
  </si>
  <si>
    <t>Curuan</t>
  </si>
  <si>
    <t>Dapitan Central</t>
  </si>
  <si>
    <t>Dapitan City</t>
  </si>
  <si>
    <t>Dimataling</t>
  </si>
  <si>
    <t>Dinas</t>
  </si>
  <si>
    <t>Diplahan</t>
  </si>
  <si>
    <t>Dipolog City</t>
  </si>
  <si>
    <t>Dipolog City East</t>
  </si>
  <si>
    <t>Dipolog City North</t>
  </si>
  <si>
    <t>Dipolog City South</t>
  </si>
  <si>
    <t>Dipolog City West</t>
  </si>
  <si>
    <t>Dumalinao</t>
  </si>
  <si>
    <t>Dumingag I</t>
  </si>
  <si>
    <t>Dumingag II</t>
  </si>
  <si>
    <t>Godod</t>
  </si>
  <si>
    <t>Guipos</t>
  </si>
  <si>
    <t>Gutalac I</t>
  </si>
  <si>
    <t>Gutalac II</t>
  </si>
  <si>
    <t>Imelda</t>
  </si>
  <si>
    <t>Ipil</t>
  </si>
  <si>
    <t>Isabela City</t>
  </si>
  <si>
    <t>Isabela City East District</t>
  </si>
  <si>
    <t>Isabela City Island District</t>
  </si>
  <si>
    <t>Isabela City North District</t>
  </si>
  <si>
    <t>Isabela City South District</t>
  </si>
  <si>
    <t>Isabela City West District</t>
  </si>
  <si>
    <t>Josefina</t>
  </si>
  <si>
    <t>Kabasalan</t>
  </si>
  <si>
    <t>Kalawit</t>
  </si>
  <si>
    <t>Katipunan I</t>
  </si>
  <si>
    <t>Katipunan II</t>
  </si>
  <si>
    <t>Kumalarang</t>
  </si>
  <si>
    <t>Labangan I</t>
  </si>
  <si>
    <t>Labangan II</t>
  </si>
  <si>
    <t>Labason</t>
  </si>
  <si>
    <t>Labuan</t>
  </si>
  <si>
    <t>Lakewood</t>
  </si>
  <si>
    <t>Lapuyan</t>
  </si>
  <si>
    <t>Liloy I</t>
  </si>
  <si>
    <t>Liloy II</t>
  </si>
  <si>
    <t>Mabuhay</t>
  </si>
  <si>
    <t>Mahayag North</t>
  </si>
  <si>
    <t>Mahayag South</t>
  </si>
  <si>
    <t>Malangas</t>
  </si>
  <si>
    <t>Manicahan</t>
  </si>
  <si>
    <t>Manukan I</t>
  </si>
  <si>
    <t>Manukan II</t>
  </si>
  <si>
    <t>Margosatubig</t>
  </si>
  <si>
    <t>Midsalip</t>
  </si>
  <si>
    <t>Molave East</t>
  </si>
  <si>
    <t>Molave West</t>
  </si>
  <si>
    <t>Mutia</t>
  </si>
  <si>
    <t>Naga</t>
  </si>
  <si>
    <t>Olutanga</t>
  </si>
  <si>
    <t>Pagadian City</t>
  </si>
  <si>
    <t>Pagadian City Central District</t>
  </si>
  <si>
    <t>Pagadian City East District</t>
  </si>
  <si>
    <t>Pagadian City North District</t>
  </si>
  <si>
    <t>Pagadian City South District</t>
  </si>
  <si>
    <t>Pagadian City West District</t>
  </si>
  <si>
    <t>Payao</t>
  </si>
  <si>
    <t>Piñan</t>
  </si>
  <si>
    <t>Polanco I</t>
  </si>
  <si>
    <t>Polanco II</t>
  </si>
  <si>
    <t>Ponot (Jose Dalman)</t>
  </si>
  <si>
    <t>Potungan</t>
  </si>
  <si>
    <t>Putik</t>
  </si>
  <si>
    <t>R.T. Lim</t>
  </si>
  <si>
    <t>Ramon Magsaysay</t>
  </si>
  <si>
    <t>Region IX - Zamboanga Peninsula</t>
  </si>
  <si>
    <t>Roxas I (Manuel A. Roxas)</t>
  </si>
  <si>
    <t>Roxas II (Manuel A. Roxas)</t>
  </si>
  <si>
    <t>Salug I</t>
  </si>
  <si>
    <t>Salug II</t>
  </si>
  <si>
    <t>Sergio Osmeña I</t>
  </si>
  <si>
    <t>Sergio Osmeña II</t>
  </si>
  <si>
    <t>Siay</t>
  </si>
  <si>
    <t>Siayan</t>
  </si>
  <si>
    <t>Sibuco</t>
  </si>
  <si>
    <t>Sibutad</t>
  </si>
  <si>
    <t>Sindangan Central</t>
  </si>
  <si>
    <t>Sindangan North</t>
  </si>
  <si>
    <t>Sindangan South</t>
  </si>
  <si>
    <t>Siocon</t>
  </si>
  <si>
    <t>Sirawai</t>
  </si>
  <si>
    <t>Sominot</t>
  </si>
  <si>
    <t>Sulangon</t>
  </si>
  <si>
    <t>Tabina</t>
  </si>
  <si>
    <t>Talusan</t>
  </si>
  <si>
    <t>Tambulig</t>
  </si>
  <si>
    <t>Tampilisan</t>
  </si>
  <si>
    <t>Tetuan</t>
  </si>
  <si>
    <t>Tigbao</t>
  </si>
  <si>
    <t>Titay</t>
  </si>
  <si>
    <t>Tukuran East</t>
  </si>
  <si>
    <t>Tukuran West</t>
  </si>
  <si>
    <t>Tungawan</t>
  </si>
  <si>
    <t>Vincenzo Sagun</t>
  </si>
  <si>
    <t>Vitali</t>
  </si>
  <si>
    <t>Zamboanga Central District</t>
  </si>
  <si>
    <t>Zamboanga City</t>
  </si>
  <si>
    <t>Zamboanga del Norte</t>
  </si>
  <si>
    <t>Zamboanga del Sur</t>
  </si>
  <si>
    <t>Zamboanga Sibugay</t>
  </si>
  <si>
    <t>Region X</t>
  </si>
  <si>
    <t>Aloran</t>
  </si>
  <si>
    <t>Alubijid</t>
  </si>
  <si>
    <t>Bacolod</t>
  </si>
  <si>
    <t>Baliangao</t>
  </si>
  <si>
    <t>Balingasag North (Balingasag District)</t>
  </si>
  <si>
    <t>Balingasag South (Balingasag District)</t>
  </si>
  <si>
    <t>Baloi East</t>
  </si>
  <si>
    <t>Baloi West</t>
  </si>
  <si>
    <t>Baroy</t>
  </si>
  <si>
    <t>Baungon</t>
  </si>
  <si>
    <t>Bonifacio</t>
  </si>
  <si>
    <t>Bukidnon</t>
  </si>
  <si>
    <t>Cabanglasan</t>
  </si>
  <si>
    <t>Cagayan de Oro City</t>
  </si>
  <si>
    <t>Cagayan de Oro City Central I District</t>
  </si>
  <si>
    <t>Cagayan de Oro City East I District</t>
  </si>
  <si>
    <t>Cagayan de Oro City East II District</t>
  </si>
  <si>
    <t>Cagayan de Oro City North I District</t>
  </si>
  <si>
    <t>Cagayan de Oro City North II District</t>
  </si>
  <si>
    <t>Cagayan de Oro City South District</t>
  </si>
  <si>
    <t>Cagayan de Oro City Southwest District</t>
  </si>
  <si>
    <t>Cagayan de Oro City West I District</t>
  </si>
  <si>
    <t>Cagayan de Oro City West II District</t>
  </si>
  <si>
    <t>Calamba</t>
  </si>
  <si>
    <t>Camiguin</t>
  </si>
  <si>
    <t>Catarman</t>
  </si>
  <si>
    <t>Central District I</t>
  </si>
  <si>
    <t>Central District II</t>
  </si>
  <si>
    <t>Clarin North</t>
  </si>
  <si>
    <t>Clarin South</t>
  </si>
  <si>
    <t>Claveria I (Claveria District)</t>
  </si>
  <si>
    <t>Claveria II (Claveria District)</t>
  </si>
  <si>
    <t>Damulog</t>
  </si>
  <si>
    <t>Dangcagan</t>
  </si>
  <si>
    <t>Don Carlos I</t>
  </si>
  <si>
    <t>Don Carlos II</t>
  </si>
  <si>
    <t>Don Victoriano</t>
  </si>
  <si>
    <t>El Salvador</t>
  </si>
  <si>
    <t>Gingoog City</t>
  </si>
  <si>
    <t>Gingoog City East District</t>
  </si>
  <si>
    <t>Gingoog City North-1 District</t>
  </si>
  <si>
    <t>Gingoog City North-2 District</t>
  </si>
  <si>
    <t>Gingoog City South District</t>
  </si>
  <si>
    <t>Gingoog City West-1 District</t>
  </si>
  <si>
    <t>Gingoog City West-2 District</t>
  </si>
  <si>
    <t>Iligan City</t>
  </si>
  <si>
    <t>Iligan City Central District</t>
  </si>
  <si>
    <t>Iligan City East I District</t>
  </si>
  <si>
    <t>Iligan City East II District</t>
  </si>
  <si>
    <t>Iligan City North I District</t>
  </si>
  <si>
    <t>Iligan City North II District</t>
  </si>
  <si>
    <t>Iligan City Northeast I - A District</t>
  </si>
  <si>
    <t>Iligan City Northeast I - B District</t>
  </si>
  <si>
    <t>Iligan City Northeast II - A District</t>
  </si>
  <si>
    <t>Iligan City Northeast II - B District</t>
  </si>
  <si>
    <t>Iligan City South I - A District</t>
  </si>
  <si>
    <t>Iligan City South I - B District</t>
  </si>
  <si>
    <t>Iligan City South II District</t>
  </si>
  <si>
    <t>Iligan City West District</t>
  </si>
  <si>
    <t>Impasug-Ong I</t>
  </si>
  <si>
    <t>Impasug-Ong II</t>
  </si>
  <si>
    <t>Initao</t>
  </si>
  <si>
    <t>Jasaan</t>
  </si>
  <si>
    <t>LIBERTAD, ANTIQUE, Region VI</t>
  </si>
  <si>
    <t>LIBERTAD, MISAMIS ORIENTAL, Region X</t>
  </si>
  <si>
    <t>LIBJO (ALBOR), DINAGAT ISLANDS, CARAGA</t>
  </si>
  <si>
    <t>LIBMANAN, CAMARINES SUR, Region V</t>
  </si>
  <si>
    <t>LIBON, ALBAY, Region V</t>
  </si>
  <si>
    <t>LIBONA, BUKIDNON, Region X</t>
  </si>
  <si>
    <t>LIBUNGAN, NORTH COTABATO, Region XII</t>
  </si>
  <si>
    <t>LICAB, NUEVA ECIJA, Region III</t>
  </si>
  <si>
    <t>LICUAN-BAAY (LICUAN), ABRA, CAR</t>
  </si>
  <si>
    <t>LIDLIDDA, ILOCOS SUR, Region I</t>
  </si>
  <si>
    <t>LILA, BOHOL, Region VII</t>
  </si>
  <si>
    <t>LILIW, LAGUNA, Region IV-A</t>
  </si>
  <si>
    <t>LILOAN, CEBU, Region VII</t>
  </si>
  <si>
    <t>LILOAN, SOUTHERN LEYTE, Region VIII</t>
  </si>
  <si>
    <t>LILOY, ZAMBOANGA DEL NORTE, Region IX</t>
  </si>
  <si>
    <t>LIMASAWA, SOUTHERN LEYTE, Region VIII</t>
  </si>
  <si>
    <t>LIMAY, BATAAN, Region III</t>
  </si>
  <si>
    <t>LINAMON, LANAO DEL NORTE, Region X</t>
  </si>
  <si>
    <t>LINAPACAN, PALAWAN, Region IV-B</t>
  </si>
  <si>
    <t>LINGAYEN (Capital), PANGASINAN, Region I</t>
  </si>
  <si>
    <t>LINGIG, SURIGAO DEL SUR, CARAGA</t>
  </si>
  <si>
    <t>LIPA CITY, BATANGAS, Region IV-A</t>
  </si>
  <si>
    <t>LLANERA, NUEVA ECIJA, Region III</t>
  </si>
  <si>
    <t>LLORENTE, EASTERN SAMAR, Region VIII</t>
  </si>
  <si>
    <t>LOAY, BOHOL, Region VII</t>
  </si>
  <si>
    <t>LOBO, BATANGAS, Region IV-A</t>
  </si>
  <si>
    <t>LOBOC, BOHOL, Region VII</t>
  </si>
  <si>
    <t>LOOC, OCCIDENTAL MINDORO, Region IV-B</t>
  </si>
  <si>
    <t>LOOC, ROMBLON, Region IV-B</t>
  </si>
  <si>
    <t>LOON, BOHOL, Region VII</t>
  </si>
  <si>
    <t>LOPE DE VEGA, NORTHERN SAMAR, Region VIII</t>
  </si>
  <si>
    <t>LOPEZ, QUEZON, Region IV-A</t>
  </si>
  <si>
    <t>LOPEZ JAENA, MISAMIS OCCIDENTAL, Region X</t>
  </si>
  <si>
    <t>LORETO, AGUSAN DEL SUR, CARAGA</t>
  </si>
  <si>
    <t>LORETO, DINAGAT ISLANDS, CARAGA</t>
  </si>
  <si>
    <t>LOS BAÑOS, LAGUNA, Region IV-A</t>
  </si>
  <si>
    <t>LUBA, ABRA, CAR</t>
  </si>
  <si>
    <t>LUBANG, OCCIDENTAL MINDORO, Region IV-B</t>
  </si>
  <si>
    <t>LUBAO, PAMPANGA, Region III</t>
  </si>
  <si>
    <t>LUBUAGAN, KALINGA, CAR</t>
  </si>
  <si>
    <t>LUCBAN, QUEZON, Region IV-A</t>
  </si>
  <si>
    <t>LUCENA CITY (Capital), QUEZON, Region IV-A</t>
  </si>
  <si>
    <t>LUGAIT, MISAMIS ORIENTAL, Region X</t>
  </si>
  <si>
    <t>LUGUS, SULU, ARMM</t>
  </si>
  <si>
    <t>LUISIANA, LAGUNA, Region IV-A</t>
  </si>
  <si>
    <t>LUMBA-BAYABAO (MAGUING), LANAO DEL SUR, ARMM</t>
  </si>
  <si>
    <t>LUMBACA-UNAYAN, LANAO DEL SUR, ARMM</t>
  </si>
  <si>
    <t>LUMBAN, LAGUNA, Region IV-A</t>
  </si>
  <si>
    <t>LUMBATAN, LANAO DEL SUR, ARMM</t>
  </si>
  <si>
    <t>LUMBAYANAGUE, LANAO DEL SUR, ARMM</t>
  </si>
  <si>
    <t>LUNA, APAYAO, CAR</t>
  </si>
  <si>
    <t>LUNA, ISABELA, Region II</t>
  </si>
  <si>
    <t>LUNA, LA UNION, Region I</t>
  </si>
  <si>
    <t>LUPAO, NUEVA ECIJA, Region III</t>
  </si>
  <si>
    <t>LUPI, CAMARINES SUR, Region V</t>
  </si>
  <si>
    <t>LUPON, DAVAO ORIENTAL, Region XI</t>
  </si>
  <si>
    <t>LUTAYAN, SULTAN KUDARAT, Region XII</t>
  </si>
  <si>
    <t>LUUK, SULU, ARMM</t>
  </si>
  <si>
    <t>M'LANG, NORTH COTABATO, Region XII</t>
  </si>
  <si>
    <t>MA-AYON, CAPIZ, Region VI</t>
  </si>
  <si>
    <t>MAASIM, SARANGANI, Region XII</t>
  </si>
  <si>
    <t>MAASIN, ILOILO, Region VI</t>
  </si>
  <si>
    <t>MABALACAT, PAMPANGA, Region III</t>
  </si>
  <si>
    <t>MABINAY, NEGROS ORIENTAL, Region VII</t>
  </si>
  <si>
    <t>MABINI, BATANGAS, Region IV-A</t>
  </si>
  <si>
    <t>MABINI, BOHOL, Region VII</t>
  </si>
  <si>
    <t>MABINI, PANGASINAN, Region I</t>
  </si>
  <si>
    <t>MABINI (DOÑA ALICIA), COMPOSTELA VALLEY, Region XI</t>
  </si>
  <si>
    <t>MABITAC, LAGUNA, Region IV-A</t>
  </si>
  <si>
    <t>MABUHAY, ZAMBOANGA SIBUGAY, Region IX</t>
  </si>
  <si>
    <t>MACABEBE, PAMPANGA, Region III</t>
  </si>
  <si>
    <t>MACALELON, QUEZON, Region IV-A</t>
  </si>
  <si>
    <t>MACARTHUR, LEYTE, Region VIII</t>
  </si>
  <si>
    <t>MACO, COMPOSTELA VALLEY, Region XI</t>
  </si>
  <si>
    <t>MACONACON, ISABELA, Region II</t>
  </si>
  <si>
    <t>MACROHON, SOUTHERN LEYTE, Region VIII</t>
  </si>
  <si>
    <t>MADALAG, AKLAN, Region VI</t>
  </si>
  <si>
    <t>MADALUM, LANAO DEL SUR, ARMM</t>
  </si>
  <si>
    <t>MADAMBA, LANAO DEL SUR, ARMM</t>
  </si>
  <si>
    <t>MADDELA, QUIRINO, Region II</t>
  </si>
  <si>
    <t>MADRID, SURIGAO DEL SUR, CARAGA</t>
  </si>
  <si>
    <t>MADRIDEJOS, CEBU, Region VII</t>
  </si>
  <si>
    <t>MAGALANG, PAMPANGA, Region III</t>
  </si>
  <si>
    <t>MAGALLANES, AGUSAN DEL NORTE, CARAGA</t>
  </si>
  <si>
    <t>MAGALLANES, CAVITE, Region IV-A</t>
  </si>
  <si>
    <t>MAGALLANES (34 BRGYS), SORSOGON, Region V</t>
  </si>
  <si>
    <t>MAGARAO, CAMARINES SUR, Region V</t>
  </si>
  <si>
    <t>MAGDALENA, LAGUNA, Region IV-A</t>
  </si>
  <si>
    <t>MAGDIWANG, ROMBLON, Region IV-B</t>
  </si>
  <si>
    <t>MAGPET, NORTH COTABATO, Region XII</t>
  </si>
  <si>
    <t>MAGSAYSAY, DAVAO DEL SUR, Region XI</t>
  </si>
  <si>
    <t>MAGSAYSAY, LANAO DEL NORTE, Region X</t>
  </si>
  <si>
    <t>MAGSAYSAY, OCCIDENTAL MINDORO, Region IV-B</t>
  </si>
  <si>
    <t>MAGSAYSAY, PALAWAN, Region IV-B</t>
  </si>
  <si>
    <t>MAGSAYSAY (LINUGOS), MISAMIS ORIENTAL, Region X</t>
  </si>
  <si>
    <t>MAGSINGAL, ILOCOS SUR, Region I</t>
  </si>
  <si>
    <t>MAGUING, LANAO DEL SUR, ARMM</t>
  </si>
  <si>
    <t>MAHAPLAG, LEYTE, Region VIII</t>
  </si>
  <si>
    <t>MAHATAO, BATANES, Region II</t>
  </si>
  <si>
    <t>MAHAYAG, ZAMBOANGA DEL SUR, Region IX</t>
  </si>
  <si>
    <t>MAHINOG, CAMIGUIN, Region X</t>
  </si>
  <si>
    <t>MAIGO, LANAO DEL NORTE, Region X</t>
  </si>
  <si>
    <t>MAIMBUNG, SULU, ARMM</t>
  </si>
  <si>
    <t>MAINIT, SURIGAO DEL NORTE, CARAGA</t>
  </si>
  <si>
    <t>MAITUM, SARANGANI, Region XII</t>
  </si>
  <si>
    <t>MAJAYJAY, LAGUNA, Region IV-A</t>
  </si>
  <si>
    <t>MAKATO, AKLAN, Region VI</t>
  </si>
  <si>
    <t>MAKILALA, NORTH COTABATO, Region XII</t>
  </si>
  <si>
    <t>MALABANG, LANAO DEL SUR, ARMM</t>
  </si>
  <si>
    <t>MALABUYOC, CEBU, Region VII</t>
  </si>
  <si>
    <t>MALALAG, DAVAO DEL SUR, Region XI</t>
  </si>
  <si>
    <t>MALANGAS, ZAMBOANGA SIBUGAY, Region IX</t>
  </si>
  <si>
    <t>MALAPATAN, SARANGANI, Region XII</t>
  </si>
  <si>
    <t>MALASIQUI, PANGASINAN, Region I</t>
  </si>
  <si>
    <t>MALATE, MANILA, NCR,  FIRST DISTRICT , NCR</t>
  </si>
  <si>
    <t>MALAY, AKLAN, Region VI</t>
  </si>
  <si>
    <t>MALIBCONG, ABRA, CAR</t>
  </si>
  <si>
    <t>MALILIPOT, ALBAY, Region V</t>
  </si>
  <si>
    <t>MALIMONO, SURIGAO DEL NORTE, CARAGA</t>
  </si>
  <si>
    <t>MALINAO, AKLAN, Region VI</t>
  </si>
  <si>
    <t>MALINAO, ALBAY, Region V</t>
  </si>
  <si>
    <t>MALITA, DAVAO DEL SUR, Region XI</t>
  </si>
  <si>
    <t>MALITBOG, BUKIDNON, Region X</t>
  </si>
  <si>
    <t>MALITBOG, SOUTHERN LEYTE, Region VIII</t>
  </si>
  <si>
    <t>MALLIG, ISABELA, Region II</t>
  </si>
  <si>
    <t>MALUNGON, SARANGANI, Region XII</t>
  </si>
  <si>
    <t>MALUSO, BASILAN, ARMM</t>
  </si>
  <si>
    <t>MALVAR, BATANGAS, Region IV-A</t>
  </si>
  <si>
    <t>MAMASAPANO, MAGUINDANAO, ARMM</t>
  </si>
  <si>
    <t>MAMBAJAO (Capital), CAMIGUIN, Region X</t>
  </si>
  <si>
    <t>MAMBURAO (Capital), OCCIDENTAL MINDORO, Region IV-B</t>
  </si>
  <si>
    <t>MAMBUSAO, CAPIZ, Region VI</t>
  </si>
  <si>
    <t>MANABO, ABRA, CAR</t>
  </si>
  <si>
    <t>MANAOAG, PANGASINAN, Region I</t>
  </si>
  <si>
    <t>MANAPLA, NEGROS OCCIDENTAL, Region VI</t>
  </si>
  <si>
    <t>MANAY, DAVAO ORIENTAL, Region XI</t>
  </si>
  <si>
    <t>MANDAON, MASBATE, Region V</t>
  </si>
  <si>
    <t>MANDAUE CITY, CEBU, Region VII</t>
  </si>
  <si>
    <t>MANGALDAN, PANGASINAN, Region I</t>
  </si>
  <si>
    <t>MANGATAREM, PANGASINAN, Region I</t>
  </si>
  <si>
    <t>MANGUDADATU, MAGUINDANAO, ARMM</t>
  </si>
  <si>
    <t>MANITO, ALBAY, Region V</t>
  </si>
  <si>
    <t>MANJUYOD, NEGROS ORIENTAL, Region VII</t>
  </si>
  <si>
    <t>MANKAYAN, BENGUET, CAR</t>
  </si>
  <si>
    <t>MANOLO FORTICH, BUKIDNON, Region X</t>
  </si>
  <si>
    <t>MANSALAY, ORIENTAL MINDORO, Region IV-B</t>
  </si>
  <si>
    <t>MANTICAO, MISAMIS ORIENTAL, Region X</t>
  </si>
  <si>
    <t>MANUKAN, ZAMBOANGA DEL NORTE, Region IX</t>
  </si>
  <si>
    <t>MAPANAS, NORTHERN SAMAR, Region VIII</t>
  </si>
  <si>
    <t>MAPANDAN, PANGASINAN, Region I</t>
  </si>
  <si>
    <t>MAPUN (CAGAYAN DE TAWI-TAWI), TAWI-TAWI, ARMM</t>
  </si>
  <si>
    <t>MARABUT, WESTERN SAMAR, Region VIII</t>
  </si>
  <si>
    <t>MARAGONDON, CAVITE, Region IV-A</t>
  </si>
  <si>
    <t>MARAGUSAN (SAN MARIANO), COMPOSTELA VALLEY, Region XI</t>
  </si>
  <si>
    <t>MARAMAG, BUKIDNON, Region X</t>
  </si>
  <si>
    <t>MARANTAO, LANAO DEL SUR, ARMM</t>
  </si>
  <si>
    <t>MARAWI CITY, LANAO DEL SUR, ARMM</t>
  </si>
  <si>
    <t>MARCOS, ILOCOS NORTE, Region I</t>
  </si>
  <si>
    <t>MARGOSATUBIG, ZAMBOANGA DEL SUR, Region IX</t>
  </si>
  <si>
    <t>MARIA, SIQUIJOR, Region VII</t>
  </si>
  <si>
    <t>MARIA AURORA, AURORA, Region III</t>
  </si>
  <si>
    <t>MARIBOJOC, BOHOL, Region VII</t>
  </si>
  <si>
    <t>MARIHATAG, SURIGAO DEL SUR, CARAGA</t>
  </si>
  <si>
    <t>MARILAO, BULACAN, Region III</t>
  </si>
  <si>
    <t>MARIPIPI, BILIRAN, Region VIII</t>
  </si>
  <si>
    <t>MARIVELES, BATAAN, Region III</t>
  </si>
  <si>
    <t>MAROGONG, LANAO DEL SUR, ARMM</t>
  </si>
  <si>
    <t>MASANTOL, PAMPANGA, Region III</t>
  </si>
  <si>
    <t>MASINLOC, ZAMBALES, Region III</t>
  </si>
  <si>
    <t>MASIU, LANAO DEL SUR, ARMM</t>
  </si>
  <si>
    <t>MASLOG, EASTERN SAMAR, Region VIII</t>
  </si>
  <si>
    <t>MATAASNAKAHOY, BATANGAS, Region IV-A</t>
  </si>
  <si>
    <t>MATAG-OB, LEYTE, Region VIII</t>
  </si>
  <si>
    <t>MATALAM, NORTH COTABATO, Region XII</t>
  </si>
  <si>
    <t>MATALOM, LEYTE, Region VIII</t>
  </si>
  <si>
    <t>MATANAO, DAVAO DEL SUR, Region XI</t>
  </si>
  <si>
    <t>MATANOG, MAGUINDANAO, ARMM</t>
  </si>
  <si>
    <t>MATNOG, SORSOGON, Region V</t>
  </si>
  <si>
    <t>MATUGUINAO, WESTERN SAMAR, Region VIII</t>
  </si>
  <si>
    <t>MATUNGAO, LANAO DEL NORTE, Region X</t>
  </si>
  <si>
    <t>MAUBAN, QUEZON, Region IV-A</t>
  </si>
  <si>
    <t>MAWAB, COMPOSTELA VALLEY, Region XI</t>
  </si>
  <si>
    <t>MAYANTOC, TARLAC, Region III</t>
  </si>
  <si>
    <t>MAYDOLONG, EASTERN SAMAR, Region VIII</t>
  </si>
  <si>
    <t>MAYORGA, LEYTE, Region VIII</t>
  </si>
  <si>
    <t>MAYOYAO, IFUGAO, CAR</t>
  </si>
  <si>
    <t>MEDELLIN, CEBU, Region VII</t>
  </si>
  <si>
    <t>MEDINA, MISAMIS ORIENTAL, Region X</t>
  </si>
  <si>
    <t>MENDEZ (MENDEZ-NUÑEZ), CAVITE, Region IV-A</t>
  </si>
  <si>
    <t>MERCEDES, CAMARINES NORTE, Region V</t>
  </si>
  <si>
    <t>MERCEDES, EASTERN SAMAR, Region VIII</t>
  </si>
  <si>
    <t>MERIDA, LEYTE, Region VIII</t>
  </si>
  <si>
    <t>MEXICO, PAMPANGA, Region III</t>
  </si>
  <si>
    <t>MIAGAO, ILOILO, Region VI</t>
  </si>
  <si>
    <t>MIDSALIP, ZAMBOANGA DEL SUR, Region IX</t>
  </si>
  <si>
    <t>MIDSAYAP, NORTH COTABATO, Region XII</t>
  </si>
  <si>
    <t>MILAGROS, MASBATE, Region V</t>
  </si>
  <si>
    <t>MILAOR, CAMARINES SUR, Region V</t>
  </si>
  <si>
    <t>MINA, ILOILO, Region VI</t>
  </si>
  <si>
    <t>MINALABAC, CAMARINES SUR, Region V</t>
  </si>
  <si>
    <t>MINALIN, PAMPANGA, Region III</t>
  </si>
  <si>
    <t>MINGLANILLA, CEBU, Region VII</t>
  </si>
  <si>
    <t>MOALBOAL, CEBU, Region VII</t>
  </si>
  <si>
    <t>MOBO, MASBATE, Region V</t>
  </si>
  <si>
    <t>MOGPOG, MARINDUQUE, Region IV-B</t>
  </si>
  <si>
    <t>MOISES PADILLA (MAGALLON), NEGROS OCCIDENTAL, Region VI</t>
  </si>
  <si>
    <t>MOLAVE, ZAMBOANGA DEL SUR, Region IX</t>
  </si>
  <si>
    <t>MONCADA, TARLAC, Region III</t>
  </si>
  <si>
    <t>MONDRAGON, NORTHERN SAMAR, Region VIII</t>
  </si>
  <si>
    <t>MONKAYO, COMPOSTELA VALLEY, Region XI</t>
  </si>
  <si>
    <t>MONREAL, MASBATE, Region V</t>
  </si>
  <si>
    <t>MONTEVISTA, COMPOSTELA VALLEY, Region XI</t>
  </si>
  <si>
    <t>MORONG, BATAAN, Region III</t>
  </si>
  <si>
    <t>MORONG, RIZAL, Region IV-A</t>
  </si>
  <si>
    <t>MOTIONG, WESTERN SAMAR, Region VIII</t>
  </si>
  <si>
    <t>MULANAY, QUEZON, Region IV-A</t>
  </si>
  <si>
    <t>MULONDO, LANAO DEL SUR, ARMM</t>
  </si>
  <si>
    <t>MUNAI, LANAO DEL NORTE, Region X</t>
  </si>
  <si>
    <t>MURCIA, NEGROS OCCIDENTAL, Region VI</t>
  </si>
  <si>
    <t>MUTIA, ZAMBOANGA DEL NORTE, Region IX</t>
  </si>
  <si>
    <t>NAAWAN, MISAMIS ORIENTAL, Region X</t>
  </si>
  <si>
    <t>NABAS, AKLAN, Region VI</t>
  </si>
  <si>
    <t>NABUA, CAMARINES SUR, Region V</t>
  </si>
  <si>
    <t>NABUNTURAN (Capital), COMPOSTELA VALLEY, Region XI</t>
  </si>
  <si>
    <t>NAGA, ZAMBOANGA SIBUGAY, Region IX</t>
  </si>
  <si>
    <t>NAGA CITY, CAMARINES SUR, Region V</t>
  </si>
  <si>
    <t>NAGBUKEL, ILOCOS SUR, Region I</t>
  </si>
  <si>
    <t>NAGCARLAN, LAGUNA, Region IV-A</t>
  </si>
  <si>
    <t>NAGTIPUNAN, QUIRINO, Region II</t>
  </si>
  <si>
    <t>NAGUILIAN, ISABELA, Region II</t>
  </si>
  <si>
    <t>NAGUILIAN, LA UNION, Region I</t>
  </si>
  <si>
    <t>NAIC, CAVITE, Region IV-A</t>
  </si>
  <si>
    <t>NAMPICUAN, NUEVA ECIJA, Region III</t>
  </si>
  <si>
    <t>NARRA, PALAWAN, Region IV-B</t>
  </si>
  <si>
    <t>NARVACAN, ILOCOS SUR, Region I</t>
  </si>
  <si>
    <t>NASIPIT, AGUSAN DEL NORTE, CARAGA</t>
  </si>
  <si>
    <t>NASUGBU, BATANGAS, Region IV-A</t>
  </si>
  <si>
    <t>NATIVIDAD, PANGASINAN, Region I</t>
  </si>
  <si>
    <t>NATONIN, MOUNTAIN PROVINCE, CAR</t>
  </si>
  <si>
    <t>NAUJAN, ORIENTAL MINDORO, Region IV-B</t>
  </si>
  <si>
    <t>NAVAL (Capital), BILIRAN, Region VIII</t>
  </si>
  <si>
    <t>NEW BATAAN, COMPOSTELA VALLEY, Region XI</t>
  </si>
  <si>
    <t>NEW CORELLA, DAVAO DEL NORTE, Region XI</t>
  </si>
  <si>
    <t>NEW LUCENA, ILOILO, Region VI</t>
  </si>
  <si>
    <t>NEW WASHINGTON, AKLAN, Region VI</t>
  </si>
  <si>
    <t>NORALA, SOUTH COTABATO, Region XII</t>
  </si>
  <si>
    <t>NORTHERN KABUNTALAN, MAGUINDANAO, ARMM</t>
  </si>
  <si>
    <t>NORZAGARAY, BULACAN, Region III</t>
  </si>
  <si>
    <t>NOVELETA, CAVITE, Region IV-A</t>
  </si>
  <si>
    <t>NUEVA ERA, ILOCOS NORTE, Region I</t>
  </si>
  <si>
    <t>NUEVA VALENCIA, GUIMARAS, Region VI</t>
  </si>
  <si>
    <t>NUMANCIA, AKLAN, Region VI</t>
  </si>
  <si>
    <t>NUNUNGAN, LANAO DEL NORTE, Region X</t>
  </si>
  <si>
    <t>OAS, ALBAY, Region V</t>
  </si>
  <si>
    <t>OBANDO, BULACAN, Region III</t>
  </si>
  <si>
    <t>OCAMPO, CAMARINES SUR, Region V</t>
  </si>
  <si>
    <t>ODIONGAN, ROMBLON, Region IV-B</t>
  </si>
  <si>
    <t>OLD PANAMAO, SULU, ARMM</t>
  </si>
  <si>
    <t>OLONGAPO CITY, ZAMBALES, Region III</t>
  </si>
  <si>
    <t>OLUTANGA, ZAMBOANGA SIBUGAY, Region IX</t>
  </si>
  <si>
    <t>OMAR, SULU, ARMM</t>
  </si>
  <si>
    <t>OPOL, MISAMIS ORIENTAL, Region X</t>
  </si>
  <si>
    <t>ORANI, BATAAN, Region III</t>
  </si>
  <si>
    <t>ORAS, EASTERN SAMAR, Region VIII</t>
  </si>
  <si>
    <t>ORION, BATAAN, Region III</t>
  </si>
  <si>
    <t>ORMOC CITY, LEYTE, Region VIII</t>
  </si>
  <si>
    <t>OROQUIETA CITY (Capital), MISAMIS OCCIDENTAL, Region X</t>
  </si>
  <si>
    <t>OSLOB, CEBU, Region VII</t>
  </si>
  <si>
    <t>OTON, ILOILO, Region VI</t>
  </si>
  <si>
    <t>OZAMIS CITY, MISAMIS OCCIDENTAL, Region X</t>
  </si>
  <si>
    <t>PACO, MANILA, NCR,  FIRST DISTRICT , NCR</t>
  </si>
  <si>
    <t>PADADA, DAVAO DEL SUR, Region XI</t>
  </si>
  <si>
    <t>PADRE BURGOS, QUEZON, Region IV-A</t>
  </si>
  <si>
    <t>PADRE BURGOS, SOUTHERN LEYTE, Region VIII</t>
  </si>
  <si>
    <t>PADRE GARCIA, BATANGAS, Region IV-A</t>
  </si>
  <si>
    <t>PAETE, LAGUNA, Region IV-A</t>
  </si>
  <si>
    <t>PAGADIAN CITY (Capital), ZAMBOANGA DEL SUR, Region IX</t>
  </si>
  <si>
    <t>PAGALUNGAN, MAGUINDANAO, ARMM</t>
  </si>
  <si>
    <t>PAGAYAWAN (TATARIKAN), LANAO DEL SUR, ARMM</t>
  </si>
  <si>
    <t>PAGBILAO, QUEZON, Region IV-A</t>
  </si>
  <si>
    <t>PAGLAT, MAGUINDANAO, ARMM</t>
  </si>
  <si>
    <t>PAGSANGHAN, WESTERN SAMAR, Region VIII</t>
  </si>
  <si>
    <t>PAGSANJAN, LAGUNA, Region IV-A</t>
  </si>
  <si>
    <t>PAGUDPUD, ILOCOS NORTE, Region I</t>
  </si>
  <si>
    <t>PAKIL, LAGUNA, Region IV-A</t>
  </si>
  <si>
    <t>PALANAN, ISABELA, Region II</t>
  </si>
  <si>
    <t>PALANAS, MASBATE, Region V</t>
  </si>
  <si>
    <t>PALAPAG, NORTHERN SAMAR, Region VIII</t>
  </si>
  <si>
    <t>PALAUIG, ZAMBALES, Region III</t>
  </si>
  <si>
    <t>PALAYAN CITY (Capital), NUEVA ECIJA, Region III</t>
  </si>
  <si>
    <t>PALIMBANG, SULTAN KUDARAT, Region XII</t>
  </si>
  <si>
    <t>PALO, LEYTE, Region VIII</t>
  </si>
  <si>
    <t>PALOMPON, LEYTE, Region VIII</t>
  </si>
  <si>
    <t>PALUAN, OCCIDENTAL MINDORO, Region IV-B</t>
  </si>
  <si>
    <t>PAMBUJAN, NORTHERN SAMAR, Region VIII</t>
  </si>
  <si>
    <t>PAMPLONA, CAGAYAN, Region II</t>
  </si>
  <si>
    <t>PAMPLONA, CAMARINES SUR, Region V</t>
  </si>
  <si>
    <t>PAMPLONA, NEGROS ORIENTAL, Region VII</t>
  </si>
  <si>
    <t>PANAON, MISAMIS OCCIDENTAL, Region X</t>
  </si>
  <si>
    <t>PANAY, CAPIZ, Region VI</t>
  </si>
  <si>
    <t>PANDACAN, MANILA, NCR,  FIRST DISTRICT , NCR</t>
  </si>
  <si>
    <t>PANDAG, MAGUINDANAO, ARMM</t>
  </si>
  <si>
    <t>PANDAMI, SULU, ARMM</t>
  </si>
  <si>
    <t>PANDAN, ANTIQUE, Region VI</t>
  </si>
  <si>
    <t>PANDAN, CATANDUANES, Region V</t>
  </si>
  <si>
    <t>PANDI, BULACAN, Region III</t>
  </si>
  <si>
    <t>PANGANIBAN (PAYO), CATANDUANES, Region V</t>
  </si>
  <si>
    <t>PANGANTUCAN, BUKIDNON, Region X</t>
  </si>
  <si>
    <t>PANGIL, LAGUNA, Region IV-A</t>
  </si>
  <si>
    <t>PANGLAO, BOHOL, Region VII</t>
  </si>
  <si>
    <t>PANGLIMA ESTINO (NEW PANAMAO), SULU, ARMM</t>
  </si>
  <si>
    <t>PANGLIMA SUGALA (BALIMBING) (Capital), TAWI-TAWI, ARMM</t>
  </si>
  <si>
    <t>PANGUTARAN, SULU, ARMM</t>
  </si>
  <si>
    <t>PANIQUI, TARLAC, Region III</t>
  </si>
  <si>
    <t>PANITAN, CAPIZ, Region VI</t>
  </si>
  <si>
    <t>PANTABANGAN, NUEVA ECIJA, Region III</t>
  </si>
  <si>
    <t>PANTAO RAGAT, LANAO DEL NORTE, Region X</t>
  </si>
  <si>
    <t>PANTAR, LANAO DEL NORTE, Region X</t>
  </si>
  <si>
    <t>PANTUKAN, COMPOSTELA VALLEY, Region XI</t>
  </si>
  <si>
    <t>PANUKULAN, QUEZON, Region IV-A</t>
  </si>
  <si>
    <t>PAOAY, ILOCOS NORTE, Region I</t>
  </si>
  <si>
    <t>PAOMBONG, BULACAN, Region III</t>
  </si>
  <si>
    <t>PARACALE, CAMARINES NORTE, Region V</t>
  </si>
  <si>
    <t>PARACELIS, MOUNTAIN PROVINCE, CAR</t>
  </si>
  <si>
    <t>PARANAS (WRIGHT), WESTERN SAMAR, Region VIII</t>
  </si>
  <si>
    <t>PARANG, MAGUINDANAO, ARMM</t>
  </si>
  <si>
    <t>PARANG, SULU, ARMM</t>
  </si>
  <si>
    <t>PASACAO, CAMARINES SUR, Region V</t>
  </si>
  <si>
    <t>PASAY CITY, NCR   FOURTH DISTRICT, NCR</t>
  </si>
  <si>
    <t>PASIL, KALINGA, CAR</t>
  </si>
  <si>
    <t>PASTRANA, LEYTE, Region VIII</t>
  </si>
  <si>
    <t>PASUQUIN, ILOCOS NORTE, Region I</t>
  </si>
  <si>
    <t>PATA, SULU, ARMM</t>
  </si>
  <si>
    <t>PATIKUL, SULU, ARMM</t>
  </si>
  <si>
    <t>PATNANUNGAN, QUEZON, Region IV-A</t>
  </si>
  <si>
    <t>PATNONGON, ANTIQUE, Region VI</t>
  </si>
  <si>
    <t>PAVIA, ILOILO, Region VI</t>
  </si>
  <si>
    <t>PAYAO, ZAMBOANGA SIBUGAY, Region IX</t>
  </si>
  <si>
    <t>PEÑABLANCA, CAGAYAN, Region II</t>
  </si>
  <si>
    <t>PEÑARANDA, NUEVA ECIJA, Region III</t>
  </si>
  <si>
    <t>PEÑARRUBIA, ABRA, CAR</t>
  </si>
  <si>
    <t>PEREZ, QUEZON, Region IV-A</t>
  </si>
  <si>
    <t>PIAGAPO, LANAO DEL SUR, ARMM</t>
  </si>
  <si>
    <t>PIAT, CAGAYAN, Region II</t>
  </si>
  <si>
    <t>PIDDIG, ILOCOS NORTE, Region I</t>
  </si>
  <si>
    <t>PIDIGAN, ABRA, CAR</t>
  </si>
  <si>
    <t>PIGKAWAYAN, NORTH COTABATO, Region XII</t>
  </si>
  <si>
    <t>PIKIT, NORTH COTABATO, Region XII</t>
  </si>
  <si>
    <t>PILA, LAGUNA, Region IV-A</t>
  </si>
  <si>
    <t>PILAR, ABRA, CAR</t>
  </si>
  <si>
    <t>PILAR, BATAAN, Region III</t>
  </si>
  <si>
    <t>PILAR, BOHOL, Region VII</t>
  </si>
  <si>
    <t>PILAR, CAPIZ, Region VI</t>
  </si>
  <si>
    <t>PILAR, CEBU, Region VII</t>
  </si>
  <si>
    <t>PILAR, SORSOGON, Region V</t>
  </si>
  <si>
    <t>PILAR, SURIGAO DEL NORTE, CARAGA</t>
  </si>
  <si>
    <t>PILI (Capital), CAMARINES SUR, Region V</t>
  </si>
  <si>
    <t>PILILLA, RIZAL, Region IV-A</t>
  </si>
  <si>
    <t>PINABACDAO, WESTERN SAMAR, Region VIII</t>
  </si>
  <si>
    <t>PINAMALAYAN, ORIENTAL MINDORO, Region IV-B</t>
  </si>
  <si>
    <t>PINAMUNGAHAN, CEBU, Region VII</t>
  </si>
  <si>
    <t>PIÑAN (NEW PIÑAN), ZAMBOANGA DEL NORTE, Region IX</t>
  </si>
  <si>
    <t>PINILI, ILOCOS NORTE, Region I</t>
  </si>
  <si>
    <t>PINTUYAN, SOUTHERN LEYTE, Region VIII</t>
  </si>
  <si>
    <t>PINUKPUK, KALINGA, CAR</t>
  </si>
  <si>
    <t>PIO DURAN, ALBAY, Region V</t>
  </si>
  <si>
    <t>PIO V. CORPUZ (LIMBUHAN), MASBATE, Region V</t>
  </si>
  <si>
    <t>PITOGO, QUEZON, Region IV-A</t>
  </si>
  <si>
    <t>PITOGO, ZAMBOANGA DEL SUR, Region IX</t>
  </si>
  <si>
    <t>PLACER, MASBATE, Region V</t>
  </si>
  <si>
    <t>PLACER, SURIGAO DEL NORTE, CARAGA</t>
  </si>
  <si>
    <t>PLARIDEL, BULACAN, Region III</t>
  </si>
  <si>
    <t>PLARIDEL, MISAMIS OCCIDENTAL, Region X</t>
  </si>
  <si>
    <t>PLARIDEL, QUEZON, Region IV-A</t>
  </si>
  <si>
    <t>POLA, ORIENTAL MINDORO, Region IV-B</t>
  </si>
  <si>
    <t>POLANCO, ZAMBOANGA DEL NORTE, Region IX</t>
  </si>
  <si>
    <t>POLANGUI, ALBAY, Region V</t>
  </si>
  <si>
    <t>POLILLO, QUEZON, Region IV-A</t>
  </si>
  <si>
    <t>POLOMOLOK, SOUTH COTABATO, Region XII</t>
  </si>
  <si>
    <t>PONTEVEDRA, CAPIZ, Region VI</t>
  </si>
  <si>
    <t>PONTEVEDRA, NEGROS OCCIDENTAL, Region VI</t>
  </si>
  <si>
    <t>POONA BAYABAO (GATA), LANAO DEL SUR, ARMM</t>
  </si>
  <si>
    <t>POONA PIAGAPO, LANAO DEL NORTE, Region X</t>
  </si>
  <si>
    <t>PORAC, PAMPANGA, Region III</t>
  </si>
  <si>
    <t>PORO, CEBU, Region VII</t>
  </si>
  <si>
    <t>PORT AREA, MANILA, NCR,  FIRST DISTRICT , NCR</t>
  </si>
  <si>
    <t>POTOTAN, ILOILO, Region VI</t>
  </si>
  <si>
    <t>POZZORUBIO, PANGASINAN, Region I</t>
  </si>
  <si>
    <t>PRES. CARLOS P. GARCIA (PITOGO), BOHOL, Region VII</t>
  </si>
  <si>
    <t>PRES. MANUEL A. ROXAS, ZAMBOANGA DEL NORTE, Region IX</t>
  </si>
  <si>
    <t>PRESENTACION (PARUBCAN), CAMARINES SUR, Region V</t>
  </si>
  <si>
    <t>PRESIDENT QUIRINO, SULTAN KUDARAT, Region XII</t>
  </si>
  <si>
    <t>PRESIDENT ROXAS, CAPIZ, Region VI</t>
  </si>
  <si>
    <t>PRESIDENT ROXAS, NORTH COTABATO, Region XII</t>
  </si>
  <si>
    <t>PRIETO DIAZ, SORSOGON, Region V</t>
  </si>
  <si>
    <t>PROSPERIDAD (Capital), AGUSAN DEL SUR, CARAGA</t>
  </si>
  <si>
    <t>PUALAS, LANAO DEL SUR, ARMM</t>
  </si>
  <si>
    <t>PUDTOL, APAYAO, CAR</t>
  </si>
  <si>
    <t>PUERTO GALERA, ORIENTAL MINDORO, Region IV-B</t>
  </si>
  <si>
    <t>PUERTO PRINCESA CITY (Capital), PALAWAN, Region IV-B</t>
  </si>
  <si>
    <t>PUGO, LA UNION, Region I</t>
  </si>
  <si>
    <t>PULILAN, BULACAN, Region III</t>
  </si>
  <si>
    <t>PULUPANDAN, NEGROS OCCIDENTAL, Region VI</t>
  </si>
  <si>
    <t>PURA, TARLAC, Region III</t>
  </si>
  <si>
    <t>QUEZON, BUKIDNON, Region X</t>
  </si>
  <si>
    <t>QUEZON, ISABELA, Region II</t>
  </si>
  <si>
    <t>QUEZON, NUEVA ECIJA, Region III</t>
  </si>
  <si>
    <t>QUEZON, NUEVA VIZCAYA, Region II</t>
  </si>
  <si>
    <t>QUEZON, PALAWAN, Region IV-B</t>
  </si>
  <si>
    <t>QUEZON, QUEZON, Region IV-A</t>
  </si>
  <si>
    <t>QUIAPO, MANILA, NCR,  FIRST DISTRICT , NCR</t>
  </si>
  <si>
    <t>QUINAPONDAN, EASTERN SAMAR, Region VIII</t>
  </si>
  <si>
    <t>QUIRINO, ISABELA, Region II</t>
  </si>
  <si>
    <t>QUIRINO (ANGKAKI), ILOCOS SUR, Region I</t>
  </si>
  <si>
    <t>RAGAY, CAMARINES SUR, Region V</t>
  </si>
  <si>
    <t>RAJAH BUAYAN, MAGUINDANAO, ARMM</t>
  </si>
  <si>
    <t>RAMON, ISABELA, Region II</t>
  </si>
  <si>
    <t>RAMON MAGSAYSAY (LIARGO), ZAMBOANGA DEL SUR, Region IX</t>
  </si>
  <si>
    <t>RAMOS, TARLAC, Region III</t>
  </si>
  <si>
    <t>RAPU-RAPU, ALBAY, Region V</t>
  </si>
  <si>
    <t>REAL, QUEZON, Region IV-A</t>
  </si>
  <si>
    <t>REINA MERCEDES, ISABELA, Region II</t>
  </si>
  <si>
    <t>REMEDIOS T. ROMUALDEZ, AGUSAN DEL NORTE, CARAGA</t>
  </si>
  <si>
    <t>RIZAL, CAGAYAN, Region II</t>
  </si>
  <si>
    <t>RIZAL, LAGUNA, Region IV-A</t>
  </si>
  <si>
    <t>RIZAL, NUEVA ECIJA, Region III</t>
  </si>
  <si>
    <t>RIZAL, OCCIDENTAL MINDORO, Region IV-B</t>
  </si>
  <si>
    <t>RIZAL, ZAMBOANGA DEL NORTE, Region IX</t>
  </si>
  <si>
    <t>RIZAL (LIWAN), KALINGA, CAR</t>
  </si>
  <si>
    <t>RIZAL (MARCOS), PALAWAN, Region IV-B</t>
  </si>
  <si>
    <t>RODRIGUEZ (MONTALBAN), RIZAL, Region IV-A</t>
  </si>
  <si>
    <t>ROMBLON (Capital), ROMBLON, Region IV-B</t>
  </si>
  <si>
    <t>RONDA, CEBU, Region VII</t>
  </si>
  <si>
    <t>ROSALES, PANGASINAN, Region I</t>
  </si>
  <si>
    <t>ROSARIO, AGUSAN DEL SUR, CARAGA</t>
  </si>
  <si>
    <t>Jimenez</t>
  </si>
  <si>
    <t>Kadingilan</t>
  </si>
  <si>
    <t>Kalilangan</t>
  </si>
  <si>
    <t>Kapatagan East</t>
  </si>
  <si>
    <t>Kapatagan West</t>
  </si>
  <si>
    <t>Kauswagan</t>
  </si>
  <si>
    <t>Kibawe</t>
  </si>
  <si>
    <t>Kinoguitan</t>
  </si>
  <si>
    <t>Kitaotao I</t>
  </si>
  <si>
    <t>Kitaotao II</t>
  </si>
  <si>
    <t>Kolambugan</t>
  </si>
  <si>
    <t>Lagonglong</t>
  </si>
  <si>
    <t>Laguindingan</t>
  </si>
  <si>
    <t>Lala North</t>
  </si>
  <si>
    <t>Lala South</t>
  </si>
  <si>
    <t>Lanao del Norte</t>
  </si>
  <si>
    <t>Lantapan</t>
  </si>
  <si>
    <t>Libona</t>
  </si>
  <si>
    <t>Linamon</t>
  </si>
  <si>
    <t>Lopez Jaena</t>
  </si>
  <si>
    <t>Lugait</t>
  </si>
  <si>
    <t>Magsaysay I (Magsaysay District)</t>
  </si>
  <si>
    <t>Magsaysay II (Magsaysay District)</t>
  </si>
  <si>
    <t>Mahinog</t>
  </si>
  <si>
    <t>Maigo</t>
  </si>
  <si>
    <t>Malaybalay City</t>
  </si>
  <si>
    <t>Malaybalay City Central District</t>
  </si>
  <si>
    <t>Malaybalay City East District</t>
  </si>
  <si>
    <t>Malaybalay City Far East District</t>
  </si>
  <si>
    <t>Malaybalay City North District</t>
  </si>
  <si>
    <t>Malaybalay City South District</t>
  </si>
  <si>
    <t>Malaybalay City West District</t>
  </si>
  <si>
    <t>Mambajao</t>
  </si>
  <si>
    <t>Manolo Fortich I</t>
  </si>
  <si>
    <t>Manolo Fortich II</t>
  </si>
  <si>
    <t>Manticao</t>
  </si>
  <si>
    <t>Maramag I</t>
  </si>
  <si>
    <t>Maramag II</t>
  </si>
  <si>
    <t>Maramag III</t>
  </si>
  <si>
    <t>Matungao</t>
  </si>
  <si>
    <t>Medina</t>
  </si>
  <si>
    <t>Misamis Occidental</t>
  </si>
  <si>
    <t>Misamis Oriental</t>
  </si>
  <si>
    <t>Munai</t>
  </si>
  <si>
    <t>Naawan</t>
  </si>
  <si>
    <t>Northwest District</t>
  </si>
  <si>
    <t>Opol</t>
  </si>
  <si>
    <t>Oroquieta City</t>
  </si>
  <si>
    <t>Oroquieta City I</t>
  </si>
  <si>
    <t>Oroquieta City II</t>
  </si>
  <si>
    <t>Oroquieta City III</t>
  </si>
  <si>
    <t>Oroquieta City IV</t>
  </si>
  <si>
    <t>Ozamis City</t>
  </si>
  <si>
    <t>Ozamis City Central District</t>
  </si>
  <si>
    <t>Ozamis City District I</t>
  </si>
  <si>
    <t>Ozamis City District II</t>
  </si>
  <si>
    <t>Ozamis City District III</t>
  </si>
  <si>
    <t>Ozamis City District IV</t>
  </si>
  <si>
    <t>Panaon</t>
  </si>
  <si>
    <t>Pangantucan</t>
  </si>
  <si>
    <t>Pangantucan South District</t>
  </si>
  <si>
    <t>Pantao-Ragat</t>
  </si>
  <si>
    <t>Pantar</t>
  </si>
  <si>
    <t>Plaridel North</t>
  </si>
  <si>
    <t>Plaridel South</t>
  </si>
  <si>
    <t>Poonapiagapo</t>
  </si>
  <si>
    <t>Quezon I</t>
  </si>
  <si>
    <t>Quezon II</t>
  </si>
  <si>
    <t>Region X - Northern Mindanao</t>
  </si>
  <si>
    <t>Sagay-Guinsiliban</t>
  </si>
  <si>
    <t>Salay</t>
  </si>
  <si>
    <t>Salvador</t>
  </si>
  <si>
    <t>Sapad - Nunungan</t>
  </si>
  <si>
    <t>Sapang Dalaga</t>
  </si>
  <si>
    <t>Sinacaban</t>
  </si>
  <si>
    <t>Southeast District I</t>
  </si>
  <si>
    <t>Southeast District II</t>
  </si>
  <si>
    <t>Southwest District</t>
  </si>
  <si>
    <t>Sugbongcogon</t>
  </si>
  <si>
    <t>Sultan Naga Dimaporo</t>
  </si>
  <si>
    <t>Sumilao</t>
  </si>
  <si>
    <t>Tagapul-an</t>
  </si>
  <si>
    <t>Tagoloan</t>
  </si>
  <si>
    <t>Talakag I</t>
  </si>
  <si>
    <t>Talakag II</t>
  </si>
  <si>
    <t>Talalora</t>
  </si>
  <si>
    <t>Talisayan</t>
  </si>
  <si>
    <t>Tangkal</t>
  </si>
  <si>
    <t>Tangub Central District</t>
  </si>
  <si>
    <t>Tangub City</t>
  </si>
  <si>
    <t>Tangub North District</t>
  </si>
  <si>
    <t>Tangub South District</t>
  </si>
  <si>
    <t>Tangub Southwest District</t>
  </si>
  <si>
    <t>Tarangnan</t>
  </si>
  <si>
    <t>Tubod East</t>
  </si>
  <si>
    <t>Tubod West</t>
  </si>
  <si>
    <t>Valencia City</t>
  </si>
  <si>
    <t>Valencia I</t>
  </si>
  <si>
    <t>Valencia II</t>
  </si>
  <si>
    <t>Valencia III</t>
  </si>
  <si>
    <t>Valencia IV</t>
  </si>
  <si>
    <t>Villanueva</t>
  </si>
  <si>
    <t>Villareal I</t>
  </si>
  <si>
    <t>Villareal II</t>
  </si>
  <si>
    <t>Wright I</t>
  </si>
  <si>
    <t>Wright II -San Jose De Buan</t>
  </si>
  <si>
    <t>Zumarraga</t>
  </si>
  <si>
    <t>Region XI</t>
  </si>
  <si>
    <t>Asuncion</t>
  </si>
  <si>
    <t>Babak</t>
  </si>
  <si>
    <t>Baganga North</t>
  </si>
  <si>
    <t>Baganga South</t>
  </si>
  <si>
    <t>Baguio</t>
  </si>
  <si>
    <t>Banaybanay</t>
  </si>
  <si>
    <t>Bangoy</t>
  </si>
  <si>
    <t>Bansalan East</t>
  </si>
  <si>
    <t>Bansalan West</t>
  </si>
  <si>
    <t>Binugao</t>
  </si>
  <si>
    <t>Boston</t>
  </si>
  <si>
    <t>Braulio Dujali</t>
  </si>
  <si>
    <t>Buhangin</t>
  </si>
  <si>
    <t>Bunawan</t>
  </si>
  <si>
    <t>Calinan</t>
  </si>
  <si>
    <t>Caraga North</t>
  </si>
  <si>
    <t>Caraga South</t>
  </si>
  <si>
    <t>Cateel I</t>
  </si>
  <si>
    <t>Cateel II</t>
  </si>
  <si>
    <t>Compostela Valley</t>
  </si>
  <si>
    <t>Daliaon</t>
  </si>
  <si>
    <t>Davao Central</t>
  </si>
  <si>
    <t>Davao City</t>
  </si>
  <si>
    <t>Davao del Norte</t>
  </si>
  <si>
    <t>Davao del Sur</t>
  </si>
  <si>
    <t>Davao Oriental</t>
  </si>
  <si>
    <t>Digos City</t>
  </si>
  <si>
    <t>Digos Occidental</t>
  </si>
  <si>
    <t>Digos Oriental</t>
  </si>
  <si>
    <t>Don Marcelino</t>
  </si>
  <si>
    <t>General Roxas</t>
  </si>
  <si>
    <t>Gov. Generoso North</t>
  </si>
  <si>
    <t>Gov. Generoso South</t>
  </si>
  <si>
    <t>Hagonoy I</t>
  </si>
  <si>
    <t>Hagonoy II</t>
  </si>
  <si>
    <t>Island Garden City of Samal</t>
  </si>
  <si>
    <t>Jose Abad Santos I</t>
  </si>
  <si>
    <t>Jose Abad Santos II</t>
  </si>
  <si>
    <t>Kapalong East</t>
  </si>
  <si>
    <t>Kapalong West</t>
  </si>
  <si>
    <t>Kaputian</t>
  </si>
  <si>
    <t>Kiblawan</t>
  </si>
  <si>
    <t>Laak</t>
  </si>
  <si>
    <t>Lupon East</t>
  </si>
  <si>
    <t>Lupon West</t>
  </si>
  <si>
    <t>Maa</t>
  </si>
  <si>
    <t>Maco North</t>
  </si>
  <si>
    <t>Maco South</t>
  </si>
  <si>
    <t>Magsaysay North</t>
  </si>
  <si>
    <t>Magsaysay South</t>
  </si>
  <si>
    <t>Malabog</t>
  </si>
  <si>
    <t>Malalag</t>
  </si>
  <si>
    <t>Malita North</t>
  </si>
  <si>
    <t>Malita South</t>
  </si>
  <si>
    <t>Manay</t>
  </si>
  <si>
    <t>Maragusan</t>
  </si>
  <si>
    <t>Marilog</t>
  </si>
  <si>
    <t>Matanao I</t>
  </si>
  <si>
    <t>Matanao II</t>
  </si>
  <si>
    <t>Mati Central</t>
  </si>
  <si>
    <t>Mati City</t>
  </si>
  <si>
    <t>Mati North</t>
  </si>
  <si>
    <t>Mati South</t>
  </si>
  <si>
    <t>Matina</t>
  </si>
  <si>
    <t>Mawab</t>
  </si>
  <si>
    <t>Moncayo</t>
  </si>
  <si>
    <t>Montevista</t>
  </si>
  <si>
    <t>Mt. Apo</t>
  </si>
  <si>
    <t>Nabunturan East</t>
  </si>
  <si>
    <t>Nabunturan West</t>
  </si>
  <si>
    <t>New Bataan</t>
  </si>
  <si>
    <t>New Corella</t>
  </si>
  <si>
    <t>Padada</t>
  </si>
  <si>
    <t>Panabo Central</t>
  </si>
  <si>
    <t>Panabo City</t>
  </si>
  <si>
    <t>Panabo North</t>
  </si>
  <si>
    <t>Panabo South</t>
  </si>
  <si>
    <t>Pantukan</t>
  </si>
  <si>
    <t>Paquibato</t>
  </si>
  <si>
    <t>Piedad</t>
  </si>
  <si>
    <t>Region XI - Davao Region</t>
  </si>
  <si>
    <t>San Isidro North</t>
  </si>
  <si>
    <t>San Isidro South</t>
  </si>
  <si>
    <t>Sarangani</t>
  </si>
  <si>
    <t>Sta. Maria East</t>
  </si>
  <si>
    <t>Sta. Maria West</t>
  </si>
  <si>
    <t>Sto. Tomas East</t>
  </si>
  <si>
    <t>Sto. Tomas West</t>
  </si>
  <si>
    <t>Sulop</t>
  </si>
  <si>
    <t>Tagum City</t>
  </si>
  <si>
    <t>Tagum City Central</t>
  </si>
  <si>
    <t>Tagum City North</t>
  </si>
  <si>
    <t>Tagum City South</t>
  </si>
  <si>
    <t>Talaingod</t>
  </si>
  <si>
    <t>Talomo</t>
  </si>
  <si>
    <t>Tarragona</t>
  </si>
  <si>
    <t>Tibungco</t>
  </si>
  <si>
    <t>Tugbok</t>
  </si>
  <si>
    <t>Region XII</t>
  </si>
  <si>
    <t>Acharon</t>
  </si>
  <si>
    <t>Alamada East</t>
  </si>
  <si>
    <t>Alamada North</t>
  </si>
  <si>
    <t>Alamada West</t>
  </si>
  <si>
    <t>Aleosan East</t>
  </si>
  <si>
    <t>Aleosan West</t>
  </si>
  <si>
    <t>Antipas</t>
  </si>
  <si>
    <t>Apopong</t>
  </si>
  <si>
    <t>Arakan East</t>
  </si>
  <si>
    <t>Arakan North</t>
  </si>
  <si>
    <t>Arakan West</t>
  </si>
  <si>
    <t>Bagumbayan I</t>
  </si>
  <si>
    <t>Bagumbayan II</t>
  </si>
  <si>
    <t>Bagumbayan III</t>
  </si>
  <si>
    <t>Banga East</t>
  </si>
  <si>
    <t>Banga North</t>
  </si>
  <si>
    <t>Banga South</t>
  </si>
  <si>
    <t>Banisilan North</t>
  </si>
  <si>
    <t>Banisilan South</t>
  </si>
  <si>
    <t>Banisilan West</t>
  </si>
  <si>
    <t>Buayan</t>
  </si>
  <si>
    <t>Cahilsot</t>
  </si>
  <si>
    <t>Carmen North</t>
  </si>
  <si>
    <t>Carmen South</t>
  </si>
  <si>
    <t>Central Glan</t>
  </si>
  <si>
    <t>Columbio I</t>
  </si>
  <si>
    <t>Columbio II</t>
  </si>
  <si>
    <t>Conel</t>
  </si>
  <si>
    <t>Cotabato City</t>
  </si>
  <si>
    <t>Cotabato City District I</t>
  </si>
  <si>
    <t>Cotabato City District II</t>
  </si>
  <si>
    <t>Cotabato City District III</t>
  </si>
  <si>
    <t>Cotabato City District IV</t>
  </si>
  <si>
    <t>Cotabato City District V</t>
  </si>
  <si>
    <t>Cotabato City District VI</t>
  </si>
  <si>
    <t>Cotabato City District VII</t>
  </si>
  <si>
    <t>Cotabato City District VIII</t>
  </si>
  <si>
    <t>East Alabel</t>
  </si>
  <si>
    <t>East Kiamba</t>
  </si>
  <si>
    <t>East Maasim</t>
  </si>
  <si>
    <t>East Maitum</t>
  </si>
  <si>
    <t>East Malungon</t>
  </si>
  <si>
    <t>Esperanza I</t>
  </si>
  <si>
    <t>Esperanza II</t>
  </si>
  <si>
    <t>Esperanza III</t>
  </si>
  <si>
    <t>General Santos City</t>
  </si>
  <si>
    <t>General Santos City North District</t>
  </si>
  <si>
    <t>General Santos City South District</t>
  </si>
  <si>
    <t>General Santos City West District</t>
  </si>
  <si>
    <t>Isulan Central</t>
  </si>
  <si>
    <t>Isulan East</t>
  </si>
  <si>
    <t>Isulan South</t>
  </si>
  <si>
    <t>Isulan West</t>
  </si>
  <si>
    <t>Kabacan North</t>
  </si>
  <si>
    <t>Kabacan South</t>
  </si>
  <si>
    <t>Kabacan West</t>
  </si>
  <si>
    <t>Kalamansig I</t>
  </si>
  <si>
    <t>Kalamansig II</t>
  </si>
  <si>
    <t>Katangawan</t>
  </si>
  <si>
    <t>Kidapawan City</t>
  </si>
  <si>
    <t>Kidapawan City District I</t>
  </si>
  <si>
    <t>Kidapawan City District II</t>
  </si>
  <si>
    <t>Kidapawan City District III</t>
  </si>
  <si>
    <t>Kidapawan City District IV</t>
  </si>
  <si>
    <t>Kidapawan City District V</t>
  </si>
  <si>
    <t>Koronadal City</t>
  </si>
  <si>
    <t>Koronadal East District I</t>
  </si>
  <si>
    <t>Koronadal East District II</t>
  </si>
  <si>
    <t>Koronadal South District I</t>
  </si>
  <si>
    <t>Koronadal South District II</t>
  </si>
  <si>
    <t>Koronadal West District I</t>
  </si>
  <si>
    <t>Koronadal West District II</t>
  </si>
  <si>
    <t>Kulaman I (Sen. N. Aquino)</t>
  </si>
  <si>
    <t>Kulaman II</t>
  </si>
  <si>
    <t>Labangal</t>
  </si>
  <si>
    <t>Lake Sebu East</t>
  </si>
  <si>
    <t>Lake Sebu West</t>
  </si>
  <si>
    <t>Lambayong I</t>
  </si>
  <si>
    <t>Lambayong II</t>
  </si>
  <si>
    <t>Lambayong III</t>
  </si>
  <si>
    <t>Lebak Central</t>
  </si>
  <si>
    <t>Lebak East</t>
  </si>
  <si>
    <t>Lebak West</t>
  </si>
  <si>
    <t>Libungan East</t>
  </si>
  <si>
    <t>Libungan West</t>
  </si>
  <si>
    <t>Lutayan I</t>
  </si>
  <si>
    <t>Lutayan II</t>
  </si>
  <si>
    <t>M'Lang  East</t>
  </si>
  <si>
    <t>M'Lang Central</t>
  </si>
  <si>
    <t>M'Lang North</t>
  </si>
  <si>
    <t>M'Lang South</t>
  </si>
  <si>
    <t>Magpet  East</t>
  </si>
  <si>
    <t>Magpet West</t>
  </si>
  <si>
    <t>Makilala Central</t>
  </si>
  <si>
    <t>Makilala East</t>
  </si>
  <si>
    <t>Makilala North</t>
  </si>
  <si>
    <t>Makilala West</t>
  </si>
  <si>
    <t>Malapatan I</t>
  </si>
  <si>
    <t>Malapatan II</t>
  </si>
  <si>
    <t>Malapatan III</t>
  </si>
  <si>
    <t>Matalam Central</t>
  </si>
  <si>
    <t>Matalam North</t>
  </si>
  <si>
    <t>Matalam South</t>
  </si>
  <si>
    <t>Matalam West</t>
  </si>
  <si>
    <t>Midsayap Central</t>
  </si>
  <si>
    <t>Midsayap North</t>
  </si>
  <si>
    <t>Midsayap South</t>
  </si>
  <si>
    <t>Midsayap South-West</t>
  </si>
  <si>
    <t>Midsayap West</t>
  </si>
  <si>
    <t>Norala</t>
  </si>
  <si>
    <t>North Cotabato</t>
  </si>
  <si>
    <t>North Fatima</t>
  </si>
  <si>
    <t>North Glan</t>
  </si>
  <si>
    <t>North Glan - Cluster A</t>
  </si>
  <si>
    <t>North Glan - Cluster B</t>
  </si>
  <si>
    <t>North Glan - Cluster C</t>
  </si>
  <si>
    <t>North Malungon</t>
  </si>
  <si>
    <t>Palimbang I</t>
  </si>
  <si>
    <t>Palimbang II</t>
  </si>
  <si>
    <t>Pedro Acharon</t>
  </si>
  <si>
    <t>Pigcawayan North</t>
  </si>
  <si>
    <t>Pigcawayan South</t>
  </si>
  <si>
    <t>Pigcawayan West</t>
  </si>
  <si>
    <t>Pikit East</t>
  </si>
  <si>
    <t>Pikit North</t>
  </si>
  <si>
    <t>Pikit South</t>
  </si>
  <si>
    <t>Pikit West</t>
  </si>
  <si>
    <t>Polomolok East</t>
  </si>
  <si>
    <t>Polomolok West</t>
  </si>
  <si>
    <t>Pres. Quirino North</t>
  </si>
  <si>
    <t>Pres. Quirino South</t>
  </si>
  <si>
    <t>President Roxas North</t>
  </si>
  <si>
    <t>President Roxas South</t>
  </si>
  <si>
    <t>Region XII - SOCCSKSARGEN</t>
  </si>
  <si>
    <t>South Cotabato</t>
  </si>
  <si>
    <t>South Fatima</t>
  </si>
  <si>
    <t>South Glan</t>
  </si>
  <si>
    <t>South Glan - Cluster A</t>
  </si>
  <si>
    <t>South Glan - Cluster B</t>
  </si>
  <si>
    <t>South Malungon</t>
  </si>
  <si>
    <t>Southwest Alabel</t>
  </si>
  <si>
    <t>Sto. Niño</t>
  </si>
  <si>
    <t>Sultan Kudarat</t>
  </si>
  <si>
    <t>Surallah Central</t>
  </si>
  <si>
    <t>Surallah North</t>
  </si>
  <si>
    <t>Surallah South</t>
  </si>
  <si>
    <t>T ' Boli East</t>
  </si>
  <si>
    <t>T ' Boli West</t>
  </si>
  <si>
    <t>Tacurong Central</t>
  </si>
  <si>
    <t>Tacurong City</t>
  </si>
  <si>
    <t>Tacurong East</t>
  </si>
  <si>
    <t>Tacurong North</t>
  </si>
  <si>
    <t>Tacurong South</t>
  </si>
  <si>
    <t>Tacurong West</t>
  </si>
  <si>
    <t>Tambler</t>
  </si>
  <si>
    <t>Tampakan</t>
  </si>
  <si>
    <t>Tantangan</t>
  </si>
  <si>
    <t>Tulunan North</t>
  </si>
  <si>
    <t>Tulunan South</t>
  </si>
  <si>
    <t>Tupi North</t>
  </si>
  <si>
    <t>Tupi South</t>
  </si>
  <si>
    <t>West Alabel</t>
  </si>
  <si>
    <t>West Kiamba</t>
  </si>
  <si>
    <t>West Maasim</t>
  </si>
  <si>
    <t>West Maitum</t>
  </si>
  <si>
    <t>West Malungon</t>
  </si>
  <si>
    <t>CARAGA</t>
  </si>
  <si>
    <t>Agusan del Norte</t>
  </si>
  <si>
    <t>Agusan del Sur</t>
  </si>
  <si>
    <t>Albor</t>
  </si>
  <si>
    <t>Anao-Aon</t>
  </si>
  <si>
    <t>Bacuag</t>
  </si>
  <si>
    <t>Barobo I</t>
  </si>
  <si>
    <t>Barobo II</t>
  </si>
  <si>
    <t>Bayabas</t>
  </si>
  <si>
    <t>Bayugan Central</t>
  </si>
  <si>
    <t>Bayugan East</t>
  </si>
  <si>
    <t>Bayugan North</t>
  </si>
  <si>
    <t>Bayugan South</t>
  </si>
  <si>
    <t>Bayugan West</t>
  </si>
  <si>
    <t>Bislig City</t>
  </si>
  <si>
    <t>Bislig City I</t>
  </si>
  <si>
    <t>Bislig City II</t>
  </si>
  <si>
    <t>Buenavista III</t>
  </si>
  <si>
    <t>Bunawan I</t>
  </si>
  <si>
    <t>Bunawan II</t>
  </si>
  <si>
    <t>Butuan City</t>
  </si>
  <si>
    <t>Cagdianao</t>
  </si>
  <si>
    <t>Cagdiano</t>
  </si>
  <si>
    <t>Cagwait</t>
  </si>
  <si>
    <t>Cantilan I</t>
  </si>
  <si>
    <t>Cantilan II</t>
  </si>
  <si>
    <t>Carrascal</t>
  </si>
  <si>
    <t>Central Butuan District I</t>
  </si>
  <si>
    <t>Central Butuan District II</t>
  </si>
  <si>
    <t>Claver</t>
  </si>
  <si>
    <t>Dapa East</t>
  </si>
  <si>
    <t>Dapa West</t>
  </si>
  <si>
    <t>Dinagat</t>
  </si>
  <si>
    <t>Dinagat Island</t>
  </si>
  <si>
    <t>East Butuan District I</t>
  </si>
  <si>
    <t>East Butuan District II</t>
  </si>
  <si>
    <t>General Luna</t>
  </si>
  <si>
    <t>Gigaquit</t>
  </si>
  <si>
    <t>Hinatuan North</t>
  </si>
  <si>
    <t>Hinatuan South</t>
  </si>
  <si>
    <t>Jabonga I</t>
  </si>
  <si>
    <t>Jabonga II</t>
  </si>
  <si>
    <t>Kitcharao</t>
  </si>
  <si>
    <t>La Paz I</t>
  </si>
  <si>
    <t>La Paz II</t>
  </si>
  <si>
    <t>Lanuza</t>
  </si>
  <si>
    <t>Las Nieves East</t>
  </si>
  <si>
    <t>Las Nieves West</t>
  </si>
  <si>
    <t>Lianga</t>
  </si>
  <si>
    <t>Lingig I</t>
  </si>
  <si>
    <t>Lingig II</t>
  </si>
  <si>
    <t>Loreto</t>
  </si>
  <si>
    <t>Loreto North</t>
  </si>
  <si>
    <t>Loreto South</t>
  </si>
  <si>
    <t>Madrid</t>
  </si>
  <si>
    <t>Mainit I</t>
  </si>
  <si>
    <t>Mainit II</t>
  </si>
  <si>
    <t>Malimono</t>
  </si>
  <si>
    <t>Mangagoy I</t>
  </si>
  <si>
    <t>Mangagoy II</t>
  </si>
  <si>
    <t>Marihatag</t>
  </si>
  <si>
    <t>Nasipit East</t>
  </si>
  <si>
    <t>Nasipit West</t>
  </si>
  <si>
    <t>North Butuan District</t>
  </si>
  <si>
    <t>North Cabadbaran</t>
  </si>
  <si>
    <t>Northwest Butuan District</t>
  </si>
  <si>
    <t>Northwest Cabadbaran</t>
  </si>
  <si>
    <t>Numancia East</t>
  </si>
  <si>
    <t>Numancia West</t>
  </si>
  <si>
    <t>Placer I</t>
  </si>
  <si>
    <t>Placer II</t>
  </si>
  <si>
    <t>Prosperidad I</t>
  </si>
  <si>
    <t>Prosperidad II</t>
  </si>
  <si>
    <t>Prosperidad III</t>
  </si>
  <si>
    <t>Prosperidad IV</t>
  </si>
  <si>
    <t>R.T. Romualdez</t>
  </si>
  <si>
    <t>Region XIII (Caraga)</t>
  </si>
  <si>
    <t>Rizal II</t>
  </si>
  <si>
    <t>Rosario I</t>
  </si>
  <si>
    <t>Rosario II</t>
  </si>
  <si>
    <t>San Benito</t>
  </si>
  <si>
    <t>San Francisco I</t>
  </si>
  <si>
    <t>San Francisco II</t>
  </si>
  <si>
    <t>San Francisco III</t>
  </si>
  <si>
    <t>San Luis I</t>
  </si>
  <si>
    <t>San Luis II</t>
  </si>
  <si>
    <t>San Miguel I</t>
  </si>
  <si>
    <t>San Miguel II</t>
  </si>
  <si>
    <t>Sapao</t>
  </si>
  <si>
    <t>Siargao</t>
  </si>
  <si>
    <t>Sibagat I</t>
  </si>
  <si>
    <t>Sibagat II</t>
  </si>
  <si>
    <t>Socorro East District</t>
  </si>
  <si>
    <t>Socorro West District</t>
  </si>
  <si>
    <t>South Butuan District I</t>
  </si>
  <si>
    <t>South Butuan District II</t>
  </si>
  <si>
    <t>South Cabadbaran</t>
  </si>
  <si>
    <t>Southeast I Butuan District</t>
  </si>
  <si>
    <t>Southeast II Butuan District</t>
  </si>
  <si>
    <t>Southwest Butuan District</t>
  </si>
  <si>
    <t>Sta. Josefa</t>
  </si>
  <si>
    <t>Surigao City</t>
  </si>
  <si>
    <t>Surigao City District I</t>
  </si>
  <si>
    <t>Surigao City District II</t>
  </si>
  <si>
    <t>Surigao City District III</t>
  </si>
  <si>
    <t>Surigao City District IV</t>
  </si>
  <si>
    <t>Surigao City District V</t>
  </si>
  <si>
    <t>Surigao City District VI</t>
  </si>
  <si>
    <t>Surigao City District VII</t>
  </si>
  <si>
    <t>Surigao City District VIII</t>
  </si>
  <si>
    <t>Surigao del Norte</t>
  </si>
  <si>
    <t>Surigao del Sur</t>
  </si>
  <si>
    <t>Tagana-An</t>
  </si>
  <si>
    <t>Tagbina I</t>
  </si>
  <si>
    <t>Tagbina II</t>
  </si>
  <si>
    <t>Tago I</t>
  </si>
  <si>
    <t>Tago II</t>
  </si>
  <si>
    <t>Talacogon East</t>
  </si>
  <si>
    <t>Talacogon West</t>
  </si>
  <si>
    <t>Tandag I</t>
  </si>
  <si>
    <t>Tandag II</t>
  </si>
  <si>
    <t>Trento I</t>
  </si>
  <si>
    <t>Trento II</t>
  </si>
  <si>
    <t>Tubajon</t>
  </si>
  <si>
    <t>Tubay I</t>
  </si>
  <si>
    <t>Tubay II</t>
  </si>
  <si>
    <t>Tubod</t>
  </si>
  <si>
    <t>Veruela I</t>
  </si>
  <si>
    <t>Veruela II</t>
  </si>
  <si>
    <t>West Butuan District I</t>
  </si>
  <si>
    <t>West Butuan District II</t>
  </si>
  <si>
    <t>ARMM</t>
  </si>
  <si>
    <t>Ampatuan</t>
  </si>
  <si>
    <t>Angoyao District</t>
  </si>
  <si>
    <t>Angoyao East District</t>
  </si>
  <si>
    <t>Balindong I</t>
  </si>
  <si>
    <t>Balindong II</t>
  </si>
  <si>
    <t>Barira</t>
  </si>
  <si>
    <t>Barira North</t>
  </si>
  <si>
    <t>Barira South</t>
  </si>
  <si>
    <t>Basilan</t>
  </si>
  <si>
    <t>Binidayan</t>
  </si>
  <si>
    <t>Bongao Central</t>
  </si>
  <si>
    <t>Bongao I</t>
  </si>
  <si>
    <t>Bongao II</t>
  </si>
  <si>
    <t>Bongao III</t>
  </si>
  <si>
    <t>Buadipuso-Buntong</t>
  </si>
  <si>
    <t>Bubong I</t>
  </si>
  <si>
    <t>Bubong II</t>
  </si>
  <si>
    <t>Buldon East</t>
  </si>
  <si>
    <t>Buldon West</t>
  </si>
  <si>
    <t>Buluan</t>
  </si>
  <si>
    <t>Bumbaran</t>
  </si>
  <si>
    <t>Butig</t>
  </si>
  <si>
    <t>Calanogas</t>
  </si>
  <si>
    <t>Central District</t>
  </si>
  <si>
    <t>Central Ganassi</t>
  </si>
  <si>
    <t>Central Tugaya</t>
  </si>
  <si>
    <t>Datu Abdullah Sangki</t>
  </si>
  <si>
    <t>Datu Anggal</t>
  </si>
  <si>
    <t>Datu Blah Sinsuat</t>
  </si>
  <si>
    <t>Datu Hoffer Ampatuan</t>
  </si>
  <si>
    <t>Datu Montawal(Pagagawan)</t>
  </si>
  <si>
    <t>Datu Paglas East</t>
  </si>
  <si>
    <t>Datu Paglas North</t>
  </si>
  <si>
    <t>Datu Paglas South</t>
  </si>
  <si>
    <t>Datu Piang I</t>
  </si>
  <si>
    <t>Datu Piang II</t>
  </si>
  <si>
    <t>Datu Salibo</t>
  </si>
  <si>
    <t>Datu Saudi Uy Ampatuan</t>
  </si>
  <si>
    <t>Datu Unsay</t>
  </si>
  <si>
    <t>Ditsaan Ramain I</t>
  </si>
  <si>
    <t>Ditsaan Ramain II</t>
  </si>
  <si>
    <t>Ditsaan Ramain III</t>
  </si>
  <si>
    <t>Diwan</t>
  </si>
  <si>
    <t>DOS North</t>
  </si>
  <si>
    <t>DOS South</t>
  </si>
  <si>
    <t>East Ganassi</t>
  </si>
  <si>
    <t>East Sibutu I (Tando Owak)</t>
  </si>
  <si>
    <t>East Sibutu II (Tandubanak)</t>
  </si>
  <si>
    <t>East South Ubian</t>
  </si>
  <si>
    <t>East Tugaya</t>
  </si>
  <si>
    <t>Gen. S. K. Pendatun</t>
  </si>
  <si>
    <t>Guindulungan</t>
  </si>
  <si>
    <t>Indanan</t>
  </si>
  <si>
    <t>Inter Parang</t>
  </si>
  <si>
    <t>Jolo I</t>
  </si>
  <si>
    <t>Jolo II</t>
  </si>
  <si>
    <t>Jolo III</t>
  </si>
  <si>
    <t>Jolo IV</t>
  </si>
  <si>
    <t>Kabuntalan North</t>
  </si>
  <si>
    <t>Kabuntalan South</t>
  </si>
  <si>
    <t>Kalawi</t>
  </si>
  <si>
    <t>Kapai/Tagoloan</t>
  </si>
  <si>
    <t>Kapatagan</t>
  </si>
  <si>
    <t>Laminusa</t>
  </si>
  <si>
    <t>Lamitan Central</t>
  </si>
  <si>
    <t>Lamitan City</t>
  </si>
  <si>
    <t>Lamitan East</t>
  </si>
  <si>
    <t>Lamitan South</t>
  </si>
  <si>
    <t>Lamitan West</t>
  </si>
  <si>
    <t>Lamitan West I</t>
  </si>
  <si>
    <t>Lamitan West II</t>
  </si>
  <si>
    <t>Lanao del Sur - IA</t>
  </si>
  <si>
    <t>Lanao del Sur - IB</t>
  </si>
  <si>
    <t>Lanao del Sur - IIA</t>
  </si>
  <si>
    <t>Lanao del Sur - IIB</t>
  </si>
  <si>
    <t>Languyan</t>
  </si>
  <si>
    <t>Lantawan</t>
  </si>
  <si>
    <t>Lower Bayang</t>
  </si>
  <si>
    <t>Lower Madamba</t>
  </si>
  <si>
    <t>Lugus</t>
  </si>
  <si>
    <t>Lumba-Bayabao I</t>
  </si>
  <si>
    <t>Lumba-Bayabao II</t>
  </si>
  <si>
    <t>Lumba-Bayabao III</t>
  </si>
  <si>
    <t>Lumbaca Unayan</t>
  </si>
  <si>
    <t>Lumbatan I</t>
  </si>
  <si>
    <t>Lumbatan II</t>
  </si>
  <si>
    <t>Lumbayanague I</t>
  </si>
  <si>
    <t>Lumbayanague II</t>
  </si>
  <si>
    <t>Luuk (Kalinggalan Calauang)</t>
  </si>
  <si>
    <t>Maguindanao I</t>
  </si>
  <si>
    <t>Maguindanao II</t>
  </si>
  <si>
    <t>Maguing</t>
  </si>
  <si>
    <t>Maguing II</t>
  </si>
  <si>
    <t>Maimbung</t>
  </si>
  <si>
    <t>Maluso East</t>
  </si>
  <si>
    <t>Maluso West</t>
  </si>
  <si>
    <t>Mamasapano</t>
  </si>
  <si>
    <t>Mamasapano North</t>
  </si>
  <si>
    <t>Mangudadatu</t>
  </si>
  <si>
    <t>Manukmangkaw</t>
  </si>
  <si>
    <t>Mapun</t>
  </si>
  <si>
    <t>Marantao I</t>
  </si>
  <si>
    <t>Marantao II</t>
  </si>
  <si>
    <t>Marawi City</t>
  </si>
  <si>
    <t>Marogong</t>
  </si>
  <si>
    <t>Masiu A District</t>
  </si>
  <si>
    <t>Masiu B District</t>
  </si>
  <si>
    <t>Masiu I</t>
  </si>
  <si>
    <t>Masiu II</t>
  </si>
  <si>
    <t>Masiu II-A</t>
  </si>
  <si>
    <t>Masiu II-B</t>
  </si>
  <si>
    <t>Matanog</t>
  </si>
  <si>
    <t>Mulondo</t>
  </si>
  <si>
    <t>North Balabagan</t>
  </si>
  <si>
    <t>North Madalum</t>
  </si>
  <si>
    <t>North Malabang</t>
  </si>
  <si>
    <t>North Pualas</t>
  </si>
  <si>
    <t>Northeast -II District</t>
  </si>
  <si>
    <t>Northeast-I District</t>
  </si>
  <si>
    <t>Pagalungan</t>
  </si>
  <si>
    <t>Pagayawan</t>
  </si>
  <si>
    <t>Paglat</t>
  </si>
  <si>
    <t>Panamao</t>
  </si>
  <si>
    <t>Pandag</t>
  </si>
  <si>
    <t>Panglima Sugala (Balimbingan)</t>
  </si>
  <si>
    <t>Pangutaran</t>
  </si>
  <si>
    <t>Parang</t>
  </si>
  <si>
    <t>Parang Bongo</t>
  </si>
  <si>
    <t>Parang North</t>
  </si>
  <si>
    <t>Parang South</t>
  </si>
  <si>
    <t>Pata</t>
  </si>
  <si>
    <t>Patikul</t>
  </si>
  <si>
    <t>Piagapo East</t>
  </si>
  <si>
    <t>Piagapo West</t>
  </si>
  <si>
    <t>Pilas</t>
  </si>
  <si>
    <t>Poona-Bayabao North</t>
  </si>
  <si>
    <t>Poona-Bayabao South</t>
  </si>
  <si>
    <t>Poona-Bayabao West</t>
  </si>
  <si>
    <t>Rajah Buayan</t>
  </si>
  <si>
    <t>Saguiaran I</t>
  </si>
  <si>
    <t>Saguiaran II</t>
  </si>
  <si>
    <t>Saguiaran III</t>
  </si>
  <si>
    <t>Saguiran II</t>
  </si>
  <si>
    <t>Saguiran III</t>
  </si>
  <si>
    <t>Sapa-Sapa I</t>
  </si>
  <si>
    <t>Sapa-Sapa II (Banaran)</t>
  </si>
  <si>
    <t>Shariff Aguak</t>
  </si>
  <si>
    <t>Shariff Kabunsuan</t>
  </si>
  <si>
    <t>Shariff Saydona Mustapha</t>
  </si>
  <si>
    <t>Siasi I</t>
  </si>
  <si>
    <t>Siasi II</t>
  </si>
  <si>
    <t>Sibaud</t>
  </si>
  <si>
    <t>South Balabagan</t>
  </si>
  <si>
    <t>South Madalum</t>
  </si>
  <si>
    <t>South Malabang</t>
  </si>
  <si>
    <t>South Pualas</t>
  </si>
  <si>
    <t>South Upi</t>
  </si>
  <si>
    <t>South Wao District</t>
  </si>
  <si>
    <t>Sultan Dumalondong</t>
  </si>
  <si>
    <t>Sultan Gumander</t>
  </si>
  <si>
    <t>Sultan Kudarat I</t>
  </si>
  <si>
    <t>Sultan Kudarat II</t>
  </si>
  <si>
    <t>Sultan Mastura</t>
  </si>
  <si>
    <t>Sultan Sa Barongis</t>
  </si>
  <si>
    <t>Sulu I</t>
  </si>
  <si>
    <t>Sulu II</t>
  </si>
  <si>
    <t>Sumisip East</t>
  </si>
  <si>
    <t>Sumisip North</t>
  </si>
  <si>
    <t>Sumisip South</t>
  </si>
  <si>
    <t>Talayan</t>
  </si>
  <si>
    <t>Talipao</t>
  </si>
  <si>
    <t>Talitay</t>
  </si>
  <si>
    <t>Tamparan District</t>
  </si>
  <si>
    <t>Tamparan I</t>
  </si>
  <si>
    <t>Tandubas</t>
  </si>
  <si>
    <t>Tapul</t>
  </si>
  <si>
    <t>Taraka I</t>
  </si>
  <si>
    <t>Taraka II</t>
  </si>
  <si>
    <t>Tawi-Tawi</t>
  </si>
  <si>
    <t>Tipo-Tipo East</t>
  </si>
  <si>
    <t>Tipo-Tipo West</t>
  </si>
  <si>
    <t>Tongkil</t>
  </si>
  <si>
    <t>Tubaran</t>
  </si>
  <si>
    <t>Tubig Indangan</t>
  </si>
  <si>
    <t>Tuburan</t>
  </si>
  <si>
    <t>Upi North</t>
  </si>
  <si>
    <t>Upi West</t>
  </si>
  <si>
    <t>Upper Bayang</t>
  </si>
  <si>
    <t>Upper Madamba</t>
  </si>
  <si>
    <t>Wao I</t>
  </si>
  <si>
    <t>Wao II</t>
  </si>
  <si>
    <t>West Ganassi</t>
  </si>
  <si>
    <t>West Sibutu/Sitangkai</t>
  </si>
  <si>
    <t>West Simunul</t>
  </si>
  <si>
    <t>West South Ubian</t>
  </si>
  <si>
    <t>West Tugaya</t>
  </si>
  <si>
    <t>CAR</t>
  </si>
  <si>
    <t>Abra</t>
  </si>
  <si>
    <t>Aguinaldo</t>
  </si>
  <si>
    <t>Alfonso Lista I</t>
  </si>
  <si>
    <t>Alfonso Lista II</t>
  </si>
  <si>
    <t>Apayao</t>
  </si>
  <si>
    <t>Asipulo</t>
  </si>
  <si>
    <t>Atok</t>
  </si>
  <si>
    <t>Baay-Licuan</t>
  </si>
  <si>
    <t>Baguio City</t>
  </si>
  <si>
    <t>Bakun</t>
  </si>
  <si>
    <t>Balbalan</t>
  </si>
  <si>
    <t>Banaue</t>
  </si>
  <si>
    <t>Bangued East</t>
  </si>
  <si>
    <t>Bangued West</t>
  </si>
  <si>
    <t>Barlig</t>
  </si>
  <si>
    <t>Bauko I</t>
  </si>
  <si>
    <t>Bauko II</t>
  </si>
  <si>
    <t>Benguet</t>
  </si>
  <si>
    <t>Besao</t>
  </si>
  <si>
    <t>Bokod</t>
  </si>
  <si>
    <t>Boliney</t>
  </si>
  <si>
    <t>Bontoc</t>
  </si>
  <si>
    <t>Bucay</t>
  </si>
  <si>
    <t>Bucloc</t>
  </si>
  <si>
    <t>Buguias</t>
  </si>
  <si>
    <t>Calanasan</t>
  </si>
  <si>
    <t>Daguioman</t>
  </si>
  <si>
    <t>Danglas</t>
  </si>
  <si>
    <t>Eastern Tabuk</t>
  </si>
  <si>
    <t>Flora</t>
  </si>
  <si>
    <t>Hingyon</t>
  </si>
  <si>
    <t>Hungduan</t>
  </si>
  <si>
    <t>Ifugao</t>
  </si>
  <si>
    <t>Itogon I</t>
  </si>
  <si>
    <t>Itogon II</t>
  </si>
  <si>
    <t>Kabayan</t>
  </si>
  <si>
    <t>Kabugao</t>
  </si>
  <si>
    <t>Kalinga</t>
  </si>
  <si>
    <t>Kapangan</t>
  </si>
  <si>
    <t>Kiangan</t>
  </si>
  <si>
    <t>Kibungan</t>
  </si>
  <si>
    <t>La Trinidad</t>
  </si>
  <si>
    <t>Lacub</t>
  </si>
  <si>
    <t>Lagangilang</t>
  </si>
  <si>
    <t>Lagawe</t>
  </si>
  <si>
    <t>Lagayan</t>
  </si>
  <si>
    <t>Lamut</t>
  </si>
  <si>
    <t>Langiden</t>
  </si>
  <si>
    <t>Lower Tanudan</t>
  </si>
  <si>
    <t>Luba</t>
  </si>
  <si>
    <t>Lubuagan</t>
  </si>
  <si>
    <t>Malibcong</t>
  </si>
  <si>
    <t>Manabo</t>
  </si>
  <si>
    <t>Mankayan</t>
  </si>
  <si>
    <t>Mayoyao</t>
  </si>
  <si>
    <t>Mt. Province</t>
  </si>
  <si>
    <t>Natonin</t>
  </si>
  <si>
    <t>Northern Conner</t>
  </si>
  <si>
    <t>Northern Pinukpuk</t>
  </si>
  <si>
    <t>Northern Tabuk</t>
  </si>
  <si>
    <t>Paracelis</t>
  </si>
  <si>
    <t>Pasil</t>
  </si>
  <si>
    <t>Pennarubia</t>
  </si>
  <si>
    <t>Pidigan</t>
  </si>
  <si>
    <t>Pudtol</t>
  </si>
  <si>
    <t>Sabangan</t>
  </si>
  <si>
    <t>Sablan</t>
  </si>
  <si>
    <t>Sadanga</t>
  </si>
  <si>
    <t>Sagada</t>
  </si>
  <si>
    <t>Sallapadan</t>
  </si>
  <si>
    <t>Southern Conner</t>
  </si>
  <si>
    <t>Southern Pinukpuk</t>
  </si>
  <si>
    <t>Southern Tabuk</t>
  </si>
  <si>
    <t>Sta. Marcela</t>
  </si>
  <si>
    <t>Tadian I</t>
  </si>
  <si>
    <t>Tadian II</t>
  </si>
  <si>
    <t>Tayum</t>
  </si>
  <si>
    <t>Tineg</t>
  </si>
  <si>
    <t>Tinglayan</t>
  </si>
  <si>
    <t>Tinoc</t>
  </si>
  <si>
    <t>Tuba</t>
  </si>
  <si>
    <t>Tublay</t>
  </si>
  <si>
    <t>Tubo</t>
  </si>
  <si>
    <t>Upper Tanudan</t>
  </si>
  <si>
    <t>Villaviciosa</t>
  </si>
  <si>
    <t>Western Tabuk</t>
  </si>
  <si>
    <t>Aromar (Aromahan-Marulas)</t>
  </si>
  <si>
    <t>Caloocan City</t>
  </si>
  <si>
    <t>Caloocan North I</t>
  </si>
  <si>
    <t>Caloocan North II</t>
  </si>
  <si>
    <t>Caloocan North III</t>
  </si>
  <si>
    <t>Caloocan North IV</t>
  </si>
  <si>
    <t>City of San Juan</t>
  </si>
  <si>
    <t>Las Piñas City</t>
  </si>
  <si>
    <t>Las Piñas City I</t>
  </si>
  <si>
    <t>Las Piñas City II</t>
  </si>
  <si>
    <t>Makati City</t>
  </si>
  <si>
    <t>Makati City District I</t>
  </si>
  <si>
    <t>Makati City District II</t>
  </si>
  <si>
    <t>Makati City District III</t>
  </si>
  <si>
    <t>Makati City District IV</t>
  </si>
  <si>
    <t>Makati City District V</t>
  </si>
  <si>
    <t>Makati City District VI</t>
  </si>
  <si>
    <t>Malabon City</t>
  </si>
  <si>
    <t>Malabon District I</t>
  </si>
  <si>
    <t>Malabon District II</t>
  </si>
  <si>
    <t>Malabon District III</t>
  </si>
  <si>
    <t>Malabon District IV</t>
  </si>
  <si>
    <t>Malabon District V</t>
  </si>
  <si>
    <t>Malate</t>
  </si>
  <si>
    <t>Mandaluyong City</t>
  </si>
  <si>
    <t>Mandaluyong City District I</t>
  </si>
  <si>
    <t>Mandaluyong City District II</t>
  </si>
  <si>
    <t>Manila</t>
  </si>
  <si>
    <t>Marikina City</t>
  </si>
  <si>
    <t>Marikina City District I</t>
  </si>
  <si>
    <t>Marikina City District II</t>
  </si>
  <si>
    <t>Muntinlupa City</t>
  </si>
  <si>
    <t>Muntinlupa City District I</t>
  </si>
  <si>
    <t>Muntinlupa City District II</t>
  </si>
  <si>
    <t>Navotas</t>
  </si>
  <si>
    <t>Navotas District I</t>
  </si>
  <si>
    <t>Navotas District II</t>
  </si>
  <si>
    <t>Paco I</t>
  </si>
  <si>
    <t>Paco II</t>
  </si>
  <si>
    <t>Pandacan I</t>
  </si>
  <si>
    <t>Pandacan II</t>
  </si>
  <si>
    <t>Paranaque City</t>
  </si>
  <si>
    <t>Paranaque City District I</t>
  </si>
  <si>
    <t>Paranaque City District II</t>
  </si>
  <si>
    <t>Paranaque City District III</t>
  </si>
  <si>
    <t>Pasay City</t>
  </si>
  <si>
    <t>Pasay City East District</t>
  </si>
  <si>
    <t>Pasay City North District</t>
  </si>
  <si>
    <t>Pasay City South District</t>
  </si>
  <si>
    <t>Pasay City West District</t>
  </si>
  <si>
    <t>Pasig City</t>
  </si>
  <si>
    <t>Pasig City District I</t>
  </si>
  <si>
    <t>Pasig City District II</t>
  </si>
  <si>
    <t>Pasig City District III</t>
  </si>
  <si>
    <t>Pasig City District IV</t>
  </si>
  <si>
    <t>Pasig City District V</t>
  </si>
  <si>
    <t>Pateros</t>
  </si>
  <si>
    <t>Pobcaran (Poblacion-Caliparan)</t>
  </si>
  <si>
    <t>Sampaloc I</t>
  </si>
  <si>
    <t>Sampaloc II</t>
  </si>
  <si>
    <t>Sampaloc III</t>
  </si>
  <si>
    <t>Sampaloc IV</t>
  </si>
  <si>
    <t>Sampaloc IX</t>
  </si>
  <si>
    <t>Sampaloc V</t>
  </si>
  <si>
    <t>Sampaloc VI</t>
  </si>
  <si>
    <t>Sampaloc VII</t>
  </si>
  <si>
    <t>Sampaloc VIII</t>
  </si>
  <si>
    <t>San Juan District I</t>
  </si>
  <si>
    <t>San Juan District II</t>
  </si>
  <si>
    <t>School District I</t>
  </si>
  <si>
    <t>School District II</t>
  </si>
  <si>
    <t>School District III</t>
  </si>
  <si>
    <t>School District IV</t>
  </si>
  <si>
    <t>School District IX</t>
  </si>
  <si>
    <t>School District V</t>
  </si>
  <si>
    <t>School District VI</t>
  </si>
  <si>
    <t>School District VII</t>
  </si>
  <si>
    <t>School District VIII</t>
  </si>
  <si>
    <t>School District X</t>
  </si>
  <si>
    <t>School District XI</t>
  </si>
  <si>
    <t>School District XII</t>
  </si>
  <si>
    <t>School District XIII</t>
  </si>
  <si>
    <t>School District XIV</t>
  </si>
  <si>
    <t>School District XIX</t>
  </si>
  <si>
    <t>School District XV</t>
  </si>
  <si>
    <t>School District XVI</t>
  </si>
  <si>
    <t>School District XVII</t>
  </si>
  <si>
    <t>School District XVIII</t>
  </si>
  <si>
    <t>Singalong</t>
  </si>
  <si>
    <t>Sta. Ana I</t>
  </si>
  <si>
    <t>Sta. Ana II</t>
  </si>
  <si>
    <t>Sta. Ana III</t>
  </si>
  <si>
    <t>Sta. Cruz I</t>
  </si>
  <si>
    <t>Sta. Cruz II</t>
  </si>
  <si>
    <t>Sta. Cruz III</t>
  </si>
  <si>
    <t>Sta. Cruz IV</t>
  </si>
  <si>
    <t>Sta. Cruz V</t>
  </si>
  <si>
    <t>Taguig</t>
  </si>
  <si>
    <t>Taguig District I</t>
  </si>
  <si>
    <t>Taguig District II</t>
  </si>
  <si>
    <t>Taguig District III</t>
  </si>
  <si>
    <t>Tanque</t>
  </si>
  <si>
    <t>Tondo I</t>
  </si>
  <si>
    <t>Tondo II</t>
  </si>
  <si>
    <t>Tondo III</t>
  </si>
  <si>
    <t>Tondo IV</t>
  </si>
  <si>
    <t>Tondo IX</t>
  </si>
  <si>
    <t>Tondo V</t>
  </si>
  <si>
    <t>Tondo VI</t>
  </si>
  <si>
    <t>Tondo VII</t>
  </si>
  <si>
    <t>Tondo VIII</t>
  </si>
  <si>
    <t>Tondo X</t>
  </si>
  <si>
    <t>Tondo XI</t>
  </si>
  <si>
    <t>Tondo XII</t>
  </si>
  <si>
    <t>Tondo XIII</t>
  </si>
  <si>
    <t>Tondo XIV</t>
  </si>
  <si>
    <t>Valenzuela City</t>
  </si>
  <si>
    <t>Valenzuela City Central District</t>
  </si>
  <si>
    <t>Valenzuela City East District</t>
  </si>
  <si>
    <t>Valenzuela City North District</t>
  </si>
  <si>
    <t>Valenzuela City South District</t>
  </si>
  <si>
    <t>PersonnelFullnames</t>
  </si>
  <si>
    <t>Offices</t>
  </si>
  <si>
    <t>CAGAYAN DE ORO CITY (Capital), MISAMIS ORIENTAL, Region X</t>
  </si>
  <si>
    <t>CEBU CITY (Capital), CEBU, Region VII</t>
  </si>
  <si>
    <t>CITY OF ANTIPOLO, RIZAL, Region IV-A</t>
  </si>
  <si>
    <t>CITY OF MAKATI, NCR   FOURTH DISTRICT, NCR</t>
  </si>
  <si>
    <t>CITY OF MANILA, MANILA, NCR,  FIRST DISTRICT , NCR</t>
  </si>
  <si>
    <t>CITY OF MARIKINA, NCR   SECOND DISTRICT, NCR</t>
  </si>
  <si>
    <t>CITY OF PARAÑAQUE, NCR   FOURTH DISTRICT, NCR</t>
  </si>
  <si>
    <t>CITY OF VALENZUELA, NCR   THIRD DISTRICT, NCR</t>
  </si>
  <si>
    <t>DATU BLAH T. SINSUAT, SHARIFF KABUNSUAN, ARMM</t>
  </si>
  <si>
    <t>DATU ODIN SINSUAT (DINAIG) (Capital), SHARIFF KABUNSUAN, ARMM</t>
  </si>
  <si>
    <t>DAVAO CITY, DAVAO DEL SUR, Region XI</t>
  </si>
  <si>
    <t>KABUNTALAN (TUMBAO), SHARIFF KABUNSUAN, ARMM</t>
  </si>
  <si>
    <t>KALOOKAN CITY, NCR   THIRD DISTRICT, NCR</t>
  </si>
  <si>
    <t>MATANOG, SHARIFF KABUNSUAN, ARMM</t>
  </si>
  <si>
    <t>NORTHERN KABUNTALAN, SHARIFF KABUNSUAN, ARMM</t>
  </si>
  <si>
    <t>PARANG, SHARIFF KABUNSUAN, ARMM</t>
  </si>
  <si>
    <t>PATEROS, NCR   FOURTH DISTRICT, NCR</t>
  </si>
  <si>
    <t>QUEZON CITY, NCR   SECOND DISTRICT, NCR</t>
  </si>
  <si>
    <t>SULTAN KUDARAT (NULING), SHARIFF KABUNSUAN, ARMM</t>
  </si>
  <si>
    <t>SULTAN MASTURA, SHARIFF KABUNSUAN, ARMM</t>
  </si>
  <si>
    <t>TAGUIG CITY, NCR   FOURTH DISTRICT, NCR</t>
  </si>
  <si>
    <t>TONDO, MANILA, NCR,  FIRST DISTRICT , NCR</t>
  </si>
  <si>
    <t>UPI, SHARIFF KABUNSUAN, ARMM</t>
  </si>
  <si>
    <t>ZAMBOANGA CITY, ZAMBOANGA DEL SUR, Region IX</t>
  </si>
  <si>
    <t>Region VIII</t>
  </si>
  <si>
    <t>Leyte</t>
  </si>
  <si>
    <t>City/Municipality,  Province/City/District,  Region</t>
  </si>
  <si>
    <t>(LAST NAME, FIRST NAME MIDDLE NAME NAME EXTENSION)</t>
  </si>
  <si>
    <t>School ID:</t>
  </si>
  <si>
    <t>Barangay</t>
  </si>
  <si>
    <t>Region</t>
  </si>
  <si>
    <t>NCR</t>
  </si>
  <si>
    <t>Quezon City</t>
  </si>
  <si>
    <t>City/ Municipality</t>
  </si>
  <si>
    <t>LEVEL</t>
  </si>
  <si>
    <t>POSITION TITLE</t>
  </si>
  <si>
    <t>FROM</t>
  </si>
  <si>
    <t>MONTHLY SALARY</t>
  </si>
  <si>
    <t>STATUS OF APPOINTMENT</t>
  </si>
  <si>
    <t>PERMANENT</t>
  </si>
  <si>
    <t>TEMPORARY</t>
  </si>
  <si>
    <t>SINGLE</t>
  </si>
  <si>
    <t>MARRIED</t>
  </si>
  <si>
    <t>DIVORCED</t>
  </si>
  <si>
    <t>LEGALLY SEPARATED</t>
  </si>
  <si>
    <t>A+</t>
  </si>
  <si>
    <t>A-</t>
  </si>
  <si>
    <t>B+</t>
  </si>
  <si>
    <t>B-</t>
  </si>
  <si>
    <t>AB+</t>
  </si>
  <si>
    <t>AB-</t>
  </si>
  <si>
    <t>O+</t>
  </si>
  <si>
    <t>O-</t>
  </si>
  <si>
    <t>WORK EXPERIENCES</t>
  </si>
  <si>
    <t>Division</t>
  </si>
  <si>
    <t>Region I</t>
  </si>
  <si>
    <t>Adams-Pagudpud</t>
  </si>
  <si>
    <t>Agno</t>
  </si>
  <si>
    <t>Agoo East</t>
  </si>
  <si>
    <t>Agoo West</t>
  </si>
  <si>
    <t>Aguilar</t>
  </si>
  <si>
    <t>Alaminos</t>
  </si>
  <si>
    <t>Alaminos City</t>
  </si>
  <si>
    <t>Alcala</t>
  </si>
  <si>
    <t>Alilem-Sugpon</t>
  </si>
  <si>
    <t>Anda</t>
  </si>
  <si>
    <t>Aringay</t>
  </si>
  <si>
    <t>Asingan I</t>
  </si>
  <si>
    <t>Asingan II</t>
  </si>
  <si>
    <t>Bacarra I</t>
  </si>
  <si>
    <t>Bacarra II</t>
  </si>
  <si>
    <t>Bacnotan</t>
  </si>
  <si>
    <t>Badoc</t>
  </si>
  <si>
    <t>Bagulin</t>
  </si>
  <si>
    <t>Balaoan</t>
  </si>
  <si>
    <t>Balungao</t>
  </si>
  <si>
    <t>Banayoyo-Lidlidda-San Emilio</t>
  </si>
  <si>
    <t>Bangar</t>
  </si>
  <si>
    <t>Bangui</t>
  </si>
  <si>
    <t>Bani</t>
  </si>
  <si>
    <t>Banna (Espiritu)</t>
  </si>
  <si>
    <t>Bantay</t>
  </si>
  <si>
    <t>Basista</t>
  </si>
  <si>
    <t>Batac I</t>
  </si>
  <si>
    <t>Batac II</t>
  </si>
  <si>
    <t>Bauang North</t>
  </si>
  <si>
    <t>Bauang South</t>
  </si>
  <si>
    <t>Bautista</t>
  </si>
  <si>
    <t>Bayambang I</t>
  </si>
  <si>
    <t>Bayambang II</t>
  </si>
  <si>
    <t>Binalonan I</t>
  </si>
  <si>
    <t>Binalonan II</t>
  </si>
  <si>
    <t>Binmaley I</t>
  </si>
  <si>
    <t>Binmaley II</t>
  </si>
  <si>
    <t>Bolinao</t>
  </si>
  <si>
    <t>Bugallon I</t>
  </si>
  <si>
    <t>Bugallon II</t>
  </si>
  <si>
    <t>Burgos</t>
  </si>
  <si>
    <t>Burgos-San Esteban</t>
  </si>
  <si>
    <t>Caba</t>
  </si>
  <si>
    <t>Cabugao</t>
  </si>
  <si>
    <t>Calasiao I</t>
  </si>
  <si>
    <t>Calasiao II</t>
  </si>
  <si>
    <t>Candon City</t>
  </si>
  <si>
    <t>Candon I</t>
  </si>
  <si>
    <t>Caoayan</t>
  </si>
  <si>
    <t>Cervantes-Quirino</t>
  </si>
  <si>
    <t>Condon II</t>
  </si>
  <si>
    <t>Currimao</t>
  </si>
  <si>
    <t>Dagupan City</t>
  </si>
  <si>
    <t>Dagupan City District I</t>
  </si>
  <si>
    <t>Dagupan City District II</t>
  </si>
  <si>
    <t>Dagupan City District III</t>
  </si>
  <si>
    <t>Dagupan City District IV</t>
  </si>
  <si>
    <t>Dasol</t>
  </si>
  <si>
    <t>Dingras I</t>
  </si>
  <si>
    <t>Dingras II</t>
  </si>
  <si>
    <t>District I</t>
  </si>
  <si>
    <t>District II</t>
  </si>
  <si>
    <t>District III</t>
  </si>
  <si>
    <t>Ilocos Norte</t>
  </si>
  <si>
    <t>Ilocos Sur</t>
  </si>
  <si>
    <t>Infanta</t>
  </si>
  <si>
    <t>La Union</t>
  </si>
  <si>
    <t>Labrador</t>
  </si>
  <si>
    <t>Laoac</t>
  </si>
  <si>
    <t>Laoag City</t>
  </si>
  <si>
    <t>Laoag City District I</t>
  </si>
  <si>
    <t>Laoag City District II</t>
  </si>
  <si>
    <t>Laoag City District III</t>
  </si>
  <si>
    <t>Lingayen I</t>
  </si>
  <si>
    <t>Lingayen II</t>
  </si>
  <si>
    <t>Lingayen III</t>
  </si>
  <si>
    <t>Luna I</t>
  </si>
  <si>
    <t>Luna II</t>
  </si>
  <si>
    <t>Mabini</t>
  </si>
  <si>
    <t>Magsingal</t>
  </si>
  <si>
    <t>Malasiqui I</t>
  </si>
  <si>
    <t>Malasiqui II</t>
  </si>
  <si>
    <t>Manaoag</t>
  </si>
  <si>
    <t>Mangaldan I</t>
  </si>
  <si>
    <t>Mangaldan II</t>
  </si>
  <si>
    <t>Mangatarem I</t>
  </si>
  <si>
    <t>Mangatarem II</t>
  </si>
  <si>
    <t>Mapandan</t>
  </si>
  <si>
    <t>Marcos-Nueva Era</t>
  </si>
  <si>
    <t>Naguilian</t>
  </si>
  <si>
    <t>Narvacan North</t>
  </si>
  <si>
    <t>Narvacan South-Nagbukel</t>
  </si>
  <si>
    <t>Natividad</t>
  </si>
  <si>
    <t>Pangasinan I, Lingayen</t>
  </si>
  <si>
    <t>Pangasinan II, Binalonan</t>
  </si>
  <si>
    <t>Paoay</t>
  </si>
  <si>
    <t>Pasuquin</t>
  </si>
  <si>
    <t>Piddig</t>
  </si>
  <si>
    <t>Pinili</t>
  </si>
  <si>
    <t>Pozorrubio I</t>
  </si>
  <si>
    <t>Pozorrubio II</t>
  </si>
  <si>
    <t>Pugo</t>
  </si>
  <si>
    <t>Region I - Ilocos Region</t>
  </si>
  <si>
    <t>Rosales I</t>
  </si>
  <si>
    <t>Rosales II</t>
  </si>
  <si>
    <t>Rosario</t>
  </si>
  <si>
    <t>Salcedo-Galimuyod-Sigay-Del Pilar</t>
  </si>
  <si>
    <t>San Carlos City</t>
  </si>
  <si>
    <t>San Carlos City District I</t>
  </si>
  <si>
    <t>San Carlos City District II</t>
  </si>
  <si>
    <t>San Carlos City District III</t>
  </si>
  <si>
    <t>San Carlos City District IV</t>
  </si>
  <si>
    <t>San Fabian I</t>
  </si>
  <si>
    <t>San Fabian II</t>
  </si>
  <si>
    <t>San Fernando City</t>
  </si>
  <si>
    <t>San Fernando I</t>
  </si>
  <si>
    <t>San Fernando II</t>
  </si>
  <si>
    <t>San Gabriel</t>
  </si>
  <si>
    <t>San Jacinto</t>
  </si>
  <si>
    <t>San Juan</t>
  </si>
  <si>
    <t>San Manuel</t>
  </si>
  <si>
    <t>San Nicolas</t>
  </si>
  <si>
    <t>San Nicolas I</t>
  </si>
  <si>
    <t>San Nicolas II</t>
  </si>
  <si>
    <t>San Quintin</t>
  </si>
  <si>
    <t>San Vicente</t>
  </si>
  <si>
    <t>Santa</t>
  </si>
  <si>
    <t>Santiago</t>
  </si>
  <si>
    <t>Santol</t>
  </si>
  <si>
    <t>Sarrat</t>
  </si>
  <si>
    <t>Sinait</t>
  </si>
  <si>
    <t>Sison</t>
  </si>
  <si>
    <t>Solsona</t>
  </si>
  <si>
    <t>Sta. Barbara I</t>
  </si>
  <si>
    <t>Sta. Barbara II</t>
  </si>
  <si>
    <t>Sta. Catalina</t>
  </si>
  <si>
    <t>Sta. Cruz</t>
  </si>
  <si>
    <t>Sta. Lucia</t>
  </si>
  <si>
    <t>Sta. Maria</t>
  </si>
  <si>
    <t>Sto. Domingo-San Ildefonso</t>
  </si>
  <si>
    <t>Sto. Tomas</t>
  </si>
  <si>
    <t>Sual</t>
  </si>
  <si>
    <t>Sudipen</t>
  </si>
  <si>
    <t>Suyo</t>
  </si>
  <si>
    <t>Tagudin</t>
  </si>
  <si>
    <t>Tayug I</t>
  </si>
  <si>
    <t>Tayug II</t>
  </si>
  <si>
    <t>Tubao</t>
  </si>
  <si>
    <t>Umingan I</t>
  </si>
  <si>
    <t>Umingan II</t>
  </si>
  <si>
    <t>Urbiztondo</t>
  </si>
  <si>
    <t>Urdaneta City</t>
  </si>
  <si>
    <t>Urdaneta City District I</t>
  </si>
  <si>
    <t>Urdaneta City District II</t>
  </si>
  <si>
    <t>Vigan</t>
  </si>
  <si>
    <t>Vigan City</t>
  </si>
  <si>
    <t>Villasis I</t>
  </si>
  <si>
    <t>Villasis II</t>
  </si>
  <si>
    <t>Vintar I</t>
  </si>
  <si>
    <t>Vintar II</t>
  </si>
  <si>
    <t>Region II</t>
  </si>
  <si>
    <t>Abulug</t>
  </si>
  <si>
    <t>Aglipay</t>
  </si>
  <si>
    <t>Alcala East</t>
  </si>
  <si>
    <t>Alcala West</t>
  </si>
  <si>
    <t>Alfonso Castañeda</t>
  </si>
  <si>
    <t>Alicia East</t>
  </si>
  <si>
    <t>Alicia North</t>
  </si>
  <si>
    <t>Alicia South</t>
  </si>
  <si>
    <t>Allacapan North</t>
  </si>
  <si>
    <t>Allacapan South</t>
  </si>
  <si>
    <t>Ambaguio</t>
  </si>
  <si>
    <t>Amulung East</t>
  </si>
  <si>
    <t>Amulung West</t>
  </si>
  <si>
    <t>Angadanan East</t>
  </si>
  <si>
    <t>Angadanan West</t>
  </si>
  <si>
    <t>Aparri East</t>
  </si>
  <si>
    <t>Aparri South Educational Zone</t>
  </si>
  <si>
    <t>Aparri West</t>
  </si>
  <si>
    <t>Aritao East</t>
  </si>
  <si>
    <t>Aritao West</t>
  </si>
  <si>
    <t>Aurora</t>
  </si>
  <si>
    <t>Bagabag I</t>
  </si>
  <si>
    <t>Bagabag II</t>
  </si>
  <si>
    <t>Baggao East</t>
  </si>
  <si>
    <t>Baggao North</t>
  </si>
  <si>
    <t>Baggao South</t>
  </si>
  <si>
    <t>Baggao West</t>
  </si>
  <si>
    <t>Ballesteros</t>
  </si>
  <si>
    <t>Bambang I</t>
  </si>
  <si>
    <t>Bambang II</t>
  </si>
  <si>
    <t>Basco</t>
  </si>
  <si>
    <t>Batanes</t>
  </si>
  <si>
    <t>Bayombong I</t>
  </si>
  <si>
    <t>Bayombong II</t>
  </si>
  <si>
    <t>Benito Soliven</t>
  </si>
  <si>
    <t>Buguey North</t>
  </si>
  <si>
    <t>Buguey South</t>
  </si>
  <si>
    <t>Cabagan</t>
  </si>
  <si>
    <t>Cabarroguis</t>
  </si>
  <si>
    <t>Cabatuan</t>
  </si>
  <si>
    <t>Cabatuan East</t>
  </si>
  <si>
    <t>Cabatuan West</t>
  </si>
  <si>
    <t>Cagayan</t>
  </si>
  <si>
    <t>Calayan East</t>
  </si>
  <si>
    <t>Calayan West</t>
  </si>
  <si>
    <t>Camalaniugan</t>
  </si>
  <si>
    <t>Cauayan City</t>
  </si>
  <si>
    <t>Cauayan East</t>
  </si>
  <si>
    <t>Cauayan East District</t>
  </si>
  <si>
    <t>Cauayan North</t>
  </si>
  <si>
    <t>Cauayan North District</t>
  </si>
  <si>
    <t>Cauayan Northeast District</t>
  </si>
  <si>
    <t>Cauayan South</t>
  </si>
  <si>
    <t>Cauayan South District</t>
  </si>
  <si>
    <t>Cauayan West District</t>
  </si>
  <si>
    <t>Claveria East</t>
  </si>
  <si>
    <t>Cordon North</t>
  </si>
  <si>
    <t>Cordon South</t>
  </si>
  <si>
    <t>Delfin Albano</t>
  </si>
  <si>
    <t>Diadi</t>
  </si>
  <si>
    <t>Diffun I</t>
  </si>
  <si>
    <t>Diffun II</t>
  </si>
  <si>
    <t>Dupax del Norte</t>
  </si>
  <si>
    <t>Dupax del Sur</t>
  </si>
  <si>
    <t>Eastern Kayapa</t>
  </si>
  <si>
    <t>Echague East</t>
  </si>
  <si>
    <t>Echague South</t>
  </si>
  <si>
    <t>Echague West</t>
  </si>
  <si>
    <t>Enrile East</t>
  </si>
  <si>
    <t>Enrile West</t>
  </si>
  <si>
    <t>Gamu</t>
  </si>
  <si>
    <t>Gattaran Central</t>
  </si>
  <si>
    <t>Gattaran East</t>
  </si>
  <si>
    <t>Gattaran West</t>
  </si>
  <si>
    <t>Gonzaga East</t>
  </si>
  <si>
    <t>Gonzaga West</t>
  </si>
  <si>
    <t>Iguig</t>
  </si>
  <si>
    <t>Ilagan East</t>
  </si>
  <si>
    <t>Ilagan South</t>
  </si>
  <si>
    <t>Ilagan West</t>
  </si>
  <si>
    <t>Isabela</t>
  </si>
  <si>
    <t>Itbayat</t>
  </si>
  <si>
    <t>Ivana-Uyugan</t>
  </si>
  <si>
    <t>Jones East</t>
  </si>
  <si>
    <t>Jones West</t>
  </si>
  <si>
    <t>Kasibu East</t>
  </si>
  <si>
    <t>Kasibu West</t>
  </si>
  <si>
    <t>Lal-lo Central</t>
  </si>
  <si>
    <t>Lal-lo North</t>
  </si>
  <si>
    <t>Lal-lo South</t>
  </si>
  <si>
    <t>Lasam East</t>
  </si>
  <si>
    <t>Lasam West</t>
  </si>
  <si>
    <t>Luna</t>
  </si>
  <si>
    <t>Maddela Zone I</t>
  </si>
  <si>
    <t>Maddela Zone II</t>
  </si>
  <si>
    <t>Mahatao</t>
  </si>
  <si>
    <t>Mallig</t>
  </si>
  <si>
    <t>Nagtipunan</t>
  </si>
  <si>
    <t>Nueva Vizcaya</t>
  </si>
  <si>
    <t>Palanan</t>
  </si>
  <si>
    <t>Pamplona</t>
  </si>
  <si>
    <t>Penablanca East</t>
  </si>
  <si>
    <t>Penablanca West</t>
  </si>
  <si>
    <t>Piat</t>
  </si>
  <si>
    <t>Quezon</t>
  </si>
  <si>
    <t>Quirino</t>
  </si>
  <si>
    <t>Ramon</t>
  </si>
  <si>
    <t>Region II - Cagayan Valley</t>
  </si>
  <si>
    <t>Reina Mercedes</t>
  </si>
  <si>
    <t>Rizal</t>
  </si>
  <si>
    <t>Roxas East</t>
  </si>
  <si>
    <t>Roxas West</t>
  </si>
  <si>
    <t>Sabtang</t>
  </si>
  <si>
    <t>Saguday</t>
  </si>
  <si>
    <t>San Agustin</t>
  </si>
  <si>
    <t>San Guillermo</t>
  </si>
  <si>
    <t>San Isidro</t>
  </si>
  <si>
    <t>San Mariano I</t>
  </si>
  <si>
    <t>San Mariano II</t>
  </si>
  <si>
    <t>San Mateo North</t>
  </si>
  <si>
    <t>San Mateo South</t>
  </si>
  <si>
    <t>San Pablo</t>
  </si>
  <si>
    <t>Sanchez Mira</t>
  </si>
  <si>
    <t>Santiago City</t>
  </si>
  <si>
    <t>Santiago East</t>
  </si>
  <si>
    <t>Santiago North</t>
  </si>
  <si>
    <t>Santiago South</t>
  </si>
  <si>
    <t>Santiago West</t>
  </si>
  <si>
    <t>Solana North</t>
  </si>
  <si>
    <t>Solana South</t>
  </si>
  <si>
    <t>Solana West Educational Zone</t>
  </si>
  <si>
    <t>Solano I</t>
  </si>
  <si>
    <t>Solano II</t>
  </si>
  <si>
    <t>Sta. Ana</t>
  </si>
  <si>
    <t>Sta. Fe</t>
  </si>
  <si>
    <t>Sta. Praxedes</t>
  </si>
  <si>
    <t>Sta. Teresita</t>
  </si>
  <si>
    <t>Sto. Nino</t>
  </si>
  <si>
    <t>Tuao East</t>
  </si>
  <si>
    <t>Tuao West</t>
  </si>
  <si>
    <t>Tuguegarao City</t>
  </si>
  <si>
    <t>Tuguegarao East Educational Zone</t>
  </si>
  <si>
    <t>Tuguegarao North Educational Zone</t>
  </si>
  <si>
    <t>Tuguegarao Northeast Educational Zone</t>
  </si>
  <si>
    <t>Tuguegarao West Educational Zone</t>
  </si>
  <si>
    <t>Tumauini North</t>
  </si>
  <si>
    <t>Tumauini South</t>
  </si>
  <si>
    <t>Villaverde</t>
  </si>
  <si>
    <t>Western Kayapa</t>
  </si>
  <si>
    <t>Region III</t>
  </si>
  <si>
    <t>Abucay</t>
  </si>
  <si>
    <t>Aliaga</t>
  </si>
  <si>
    <t>Anao</t>
  </si>
  <si>
    <t>Angat</t>
  </si>
  <si>
    <t>Angeles City</t>
  </si>
  <si>
    <t>Apalit</t>
  </si>
  <si>
    <t>Arayat East</t>
  </si>
  <si>
    <t>Arayat West</t>
  </si>
  <si>
    <t>Bacolor</t>
  </si>
  <si>
    <t>Bagac</t>
  </si>
  <si>
    <t>Balagtas</t>
  </si>
  <si>
    <t>Balanga</t>
  </si>
  <si>
    <t>Balanga City</t>
  </si>
  <si>
    <t>Balanga City East</t>
  </si>
  <si>
    <t>Balanga City West</t>
  </si>
  <si>
    <t>Baler</t>
  </si>
  <si>
    <t>Baliuag North</t>
  </si>
  <si>
    <t>Baliuag South</t>
  </si>
  <si>
    <t>Bamban</t>
  </si>
  <si>
    <t>Bataan</t>
  </si>
  <si>
    <t>Bocaue</t>
  </si>
  <si>
    <t>Bongabon</t>
  </si>
  <si>
    <t>Botolan North</t>
  </si>
  <si>
    <t>Botolan South</t>
  </si>
  <si>
    <t>Bulacan</t>
  </si>
  <si>
    <t>Bustos</t>
  </si>
  <si>
    <t>Cabanatuan City</t>
  </si>
  <si>
    <t>Cabanatuan City East District</t>
  </si>
  <si>
    <t>Cabanatuan City North District</t>
  </si>
  <si>
    <t>Cabanatuan City South District</t>
  </si>
  <si>
    <t>Cabanatuan City West District</t>
  </si>
  <si>
    <t>Cabangan</t>
  </si>
  <si>
    <t>Cabiao</t>
  </si>
  <si>
    <t>Calumpit</t>
  </si>
  <si>
    <t>Camiling Central</t>
  </si>
  <si>
    <t>Camiling East</t>
  </si>
  <si>
    <t>Camiling West</t>
  </si>
  <si>
    <t>Candaba East</t>
  </si>
  <si>
    <t>Candaba West</t>
  </si>
  <si>
    <t>Candelaria</t>
  </si>
  <si>
    <t>Capas East</t>
  </si>
  <si>
    <t>Capas West</t>
  </si>
  <si>
    <t>Carranglan</t>
  </si>
  <si>
    <t>Casiguran</t>
  </si>
  <si>
    <t>Castillejos</t>
  </si>
  <si>
    <t>Concepcion East</t>
  </si>
  <si>
    <t>Concepcion North</t>
  </si>
  <si>
    <t>Concepcion South</t>
  </si>
  <si>
    <t>Concepcion West</t>
  </si>
  <si>
    <t>Cuyapo</t>
  </si>
  <si>
    <t>Dilasag</t>
  </si>
  <si>
    <t>Dinalungan</t>
  </si>
  <si>
    <t>Dinalupihan East</t>
  </si>
  <si>
    <t>Dinalupihan West</t>
  </si>
  <si>
    <t>Dingalan</t>
  </si>
  <si>
    <t>Dipaculao</t>
  </si>
  <si>
    <t>Dona Remedios Trinidad</t>
  </si>
  <si>
    <t>East District</t>
  </si>
  <si>
    <t>Floridablanca East</t>
  </si>
  <si>
    <t>Floridablanca West</t>
  </si>
  <si>
    <t>Gabaldon</t>
  </si>
  <si>
    <t>Gapan City</t>
  </si>
  <si>
    <t>Gapan North</t>
  </si>
  <si>
    <t>Gapan South</t>
  </si>
  <si>
    <t>Gen. M. Natividad</t>
  </si>
  <si>
    <t>Gen. Tinio</t>
  </si>
  <si>
    <t>Gerona North</t>
  </si>
  <si>
    <t>Gerona South</t>
  </si>
  <si>
    <t>Guagua East</t>
  </si>
  <si>
    <t>Guagua West</t>
  </si>
  <si>
    <t>Guiguinto</t>
  </si>
  <si>
    <t>Guimba East</t>
  </si>
  <si>
    <t>Guimba West</t>
  </si>
  <si>
    <t>Hagonoy East</t>
  </si>
  <si>
    <t>Hagonoy West</t>
  </si>
  <si>
    <t>Hermosa</t>
  </si>
  <si>
    <t>Iba</t>
  </si>
  <si>
    <t>Jaen</t>
  </si>
  <si>
    <t>La Paz North</t>
  </si>
  <si>
    <t>La Paz South</t>
  </si>
  <si>
    <t>Laur</t>
  </si>
  <si>
    <t>Licab</t>
  </si>
  <si>
    <t>Limay</t>
  </si>
  <si>
    <t>Llanera</t>
  </si>
  <si>
    <t>Lubao East</t>
  </si>
  <si>
    <t>Lubao West</t>
  </si>
  <si>
    <t>Lupao</t>
  </si>
  <si>
    <t>Ma. Aurora</t>
  </si>
  <si>
    <t>Mabalacat East</t>
  </si>
  <si>
    <t>Mabalacat North</t>
  </si>
  <si>
    <t>Mabalacat South</t>
  </si>
  <si>
    <t>Macabebe East</t>
  </si>
  <si>
    <t>Macabebe West</t>
  </si>
  <si>
    <t>Magalang North</t>
  </si>
  <si>
    <t>Magalang South</t>
  </si>
  <si>
    <t>Malolos City</t>
  </si>
  <si>
    <t>Malolos North</t>
  </si>
  <si>
    <t>Malolos South</t>
  </si>
  <si>
    <t>Marilao</t>
  </si>
  <si>
    <t>Mariveles</t>
  </si>
  <si>
    <t>Masantol</t>
  </si>
  <si>
    <t>Masinloc</t>
  </si>
  <si>
    <t>Mayantoc</t>
  </si>
  <si>
    <t>Mexico North</t>
  </si>
  <si>
    <t>Mexico South</t>
  </si>
  <si>
    <t>Meycauayan East</t>
  </si>
  <si>
    <t>Meycauayan West</t>
  </si>
  <si>
    <t>Minalin</t>
  </si>
  <si>
    <t>Moncada North</t>
  </si>
  <si>
    <t>Moncada South</t>
  </si>
  <si>
    <t>Morong</t>
  </si>
  <si>
    <t>Munoz</t>
  </si>
  <si>
    <t>Munoz Science City</t>
  </si>
  <si>
    <t>Nampicuan</t>
  </si>
  <si>
    <t>North District</t>
  </si>
  <si>
    <t>Norzagaray</t>
  </si>
  <si>
    <t>Nueva Ecija</t>
  </si>
  <si>
    <t>Obando</t>
  </si>
  <si>
    <t>Olongapo City</t>
  </si>
  <si>
    <t>Olongapo City District I</t>
  </si>
  <si>
    <t>Olongapo City District II</t>
  </si>
  <si>
    <t>Olongapo City District III</t>
  </si>
  <si>
    <t>Olongapo City District IV</t>
  </si>
  <si>
    <t>Orani</t>
  </si>
  <si>
    <t>Orion</t>
  </si>
  <si>
    <t>Palauig</t>
  </si>
  <si>
    <t>Palayan City</t>
  </si>
  <si>
    <t>Pampanga</t>
  </si>
  <si>
    <t>Pandi</t>
  </si>
  <si>
    <t>Paniqui North</t>
  </si>
  <si>
    <t>Paniqui South</t>
  </si>
  <si>
    <t>Pantabangan</t>
  </si>
  <si>
    <t>Paombong</t>
  </si>
  <si>
    <t>Penaranda</t>
  </si>
  <si>
    <t>Pilar</t>
  </si>
  <si>
    <t>Plaridel</t>
  </si>
  <si>
    <t>Porac East</t>
  </si>
  <si>
    <t>Porac West</t>
  </si>
  <si>
    <t>Pulilan</t>
  </si>
  <si>
    <t>Pura</t>
  </si>
  <si>
    <t>Ramos</t>
  </si>
  <si>
    <t>Region III - Central Luzon</t>
  </si>
  <si>
    <t>Samal</t>
  </si>
  <si>
    <t>San Antonio</t>
  </si>
  <si>
    <t>San Clemente</t>
  </si>
  <si>
    <t>San Felipe</t>
  </si>
  <si>
    <t>San Fernando East</t>
  </si>
  <si>
    <t>San Fernando North</t>
  </si>
  <si>
    <t>San Fernando West</t>
  </si>
  <si>
    <t>San Ildefonso North</t>
  </si>
  <si>
    <t>San Ildefonso South</t>
  </si>
  <si>
    <t>San Jose</t>
  </si>
  <si>
    <t>San Jose City</t>
  </si>
  <si>
    <t>San Jose City East</t>
  </si>
  <si>
    <t>San Jose City West</t>
  </si>
  <si>
    <t>San Jose del Monte City</t>
  </si>
  <si>
    <t>San Jose Del Monte East</t>
  </si>
  <si>
    <t>San Jose Del Monte West</t>
  </si>
  <si>
    <t>San Leonardo</t>
  </si>
  <si>
    <t>San Luis</t>
  </si>
  <si>
    <t>San Marcelino</t>
  </si>
  <si>
    <t>San Miguel North</t>
  </si>
  <si>
    <t>San Miguel South</t>
  </si>
  <si>
    <t>San Narciso</t>
  </si>
  <si>
    <t>San Rafael</t>
  </si>
  <si>
    <t>San Simon</t>
  </si>
  <si>
    <t>Sasmuan</t>
  </si>
  <si>
    <t>South District</t>
  </si>
  <si>
    <t>Sta. Cruz North</t>
  </si>
  <si>
    <t>Sta. Cruz South</t>
  </si>
  <si>
    <t>Sta. Ignacia</t>
  </si>
  <si>
    <t>Sta. Rita</t>
  </si>
  <si>
    <t>Sta. Rosa</t>
  </si>
  <si>
    <t>Sto. Domingo</t>
  </si>
  <si>
    <t>Subic</t>
  </si>
  <si>
    <t>Talavera North</t>
  </si>
  <si>
    <t>Talavera South</t>
  </si>
  <si>
    <t>Talugtug</t>
  </si>
  <si>
    <t>Tarlac</t>
  </si>
  <si>
    <t>Tarlac Central</t>
  </si>
  <si>
    <t>Tarlac City</t>
  </si>
  <si>
    <t>Tarlac East</t>
  </si>
  <si>
    <t>Tarlac North</t>
  </si>
  <si>
    <t>Tarlac South</t>
  </si>
  <si>
    <t>Tarlac West</t>
  </si>
  <si>
    <t>Victoria East</t>
  </si>
  <si>
    <t>Victoria West</t>
  </si>
  <si>
    <t>West District</t>
  </si>
  <si>
    <t>Zambales</t>
  </si>
  <si>
    <t>Zaragoza</t>
  </si>
  <si>
    <t>Region IV-A</t>
  </si>
  <si>
    <t>Agoncillo</t>
  </si>
  <si>
    <t>Alabat</t>
  </si>
  <si>
    <t>Alfonso</t>
  </si>
  <si>
    <t>Alitagtag</t>
  </si>
  <si>
    <t>Amadeo</t>
  </si>
  <si>
    <t>Ambray</t>
  </si>
  <si>
    <t>Angono</t>
  </si>
  <si>
    <t>Antipolo City</t>
  </si>
  <si>
    <t>Atimonan</t>
  </si>
  <si>
    <t>Bacoor I</t>
  </si>
  <si>
    <t>Bacoor II</t>
  </si>
  <si>
    <t>Balayan East</t>
  </si>
  <si>
    <t>Balayan West</t>
  </si>
  <si>
    <t>Balete</t>
  </si>
  <si>
    <t>Baras</t>
  </si>
  <si>
    <t>Batangas</t>
  </si>
  <si>
    <t>Batangas City</t>
  </si>
  <si>
    <t>Batangas City Coastal District</t>
  </si>
  <si>
    <t>Batangas City East District</t>
  </si>
  <si>
    <t>Batangas City New District</t>
  </si>
  <si>
    <t>Batangas City North District</t>
  </si>
  <si>
    <t>Batangas City South District</t>
  </si>
  <si>
    <t>Batangas City Verde Island District</t>
  </si>
  <si>
    <t>Batangas City West District</t>
  </si>
  <si>
    <t>Bauan</t>
  </si>
  <si>
    <t>Bay</t>
  </si>
  <si>
    <t>Biñan</t>
  </si>
  <si>
    <t>Binangonan I</t>
  </si>
  <si>
    <t>Binangonan II</t>
  </si>
  <si>
    <t>Binangonan III</t>
  </si>
  <si>
    <t>Buenavista</t>
  </si>
  <si>
    <t>Burdeos</t>
  </si>
  <si>
    <t>Cabuyao</t>
  </si>
  <si>
    <t>Cainta I (Cainta)</t>
  </si>
  <si>
    <t>Cainta II</t>
  </si>
  <si>
    <t>Calaca</t>
  </si>
  <si>
    <t>Calamba City</t>
  </si>
  <si>
    <t>Calamba City East I</t>
  </si>
  <si>
    <t>Calamba City East II</t>
  </si>
  <si>
    <t>Calamba City West</t>
  </si>
  <si>
    <t>Calatagan</t>
  </si>
  <si>
    <t>Calauag East</t>
  </si>
  <si>
    <t>Calauag West</t>
  </si>
  <si>
    <t>Calauan</t>
  </si>
  <si>
    <t>Candelaria East</t>
  </si>
  <si>
    <t>Candelaria West</t>
  </si>
  <si>
    <t>Cardona</t>
  </si>
  <si>
    <t>Carmona</t>
  </si>
  <si>
    <t>Catanauan</t>
  </si>
  <si>
    <t>Cavinti</t>
  </si>
  <si>
    <t>Cavite</t>
  </si>
  <si>
    <t>Cavite City</t>
  </si>
  <si>
    <t>Cavite City I District</t>
  </si>
  <si>
    <t>Cavite City II District</t>
  </si>
  <si>
    <t>Cavite City III District</t>
  </si>
  <si>
    <t>City of Sta. Rosa District I</t>
  </si>
  <si>
    <t>City of Sta. Rosa District II</t>
  </si>
  <si>
    <t>City of Sta. Rosa District III</t>
  </si>
  <si>
    <t>Cuenca</t>
  </si>
  <si>
    <t>Dapdapan</t>
  </si>
  <si>
    <t>Dasmarinas City</t>
  </si>
  <si>
    <t>Dasmariñas I</t>
  </si>
  <si>
    <t>Dasmariñas II</t>
  </si>
  <si>
    <t>Del Remedio</t>
  </si>
  <si>
    <t>District I-A</t>
  </si>
  <si>
    <t>District I-B</t>
  </si>
  <si>
    <t>District I-C</t>
  </si>
  <si>
    <t>District II-A</t>
  </si>
  <si>
    <t>District II-B</t>
  </si>
  <si>
    <t>District II-C</t>
  </si>
  <si>
    <t>District II-D</t>
  </si>
  <si>
    <t>Dolores</t>
  </si>
  <si>
    <t>Famy-Mabitac</t>
  </si>
  <si>
    <t>Fule Almeda</t>
  </si>
  <si>
    <t>Gen. Luna</t>
  </si>
  <si>
    <t>Gen. Nakar</t>
  </si>
  <si>
    <t>General E. Aguinaldo</t>
  </si>
  <si>
    <t>General Mariano Alvarez</t>
  </si>
  <si>
    <t>General Trias I</t>
  </si>
  <si>
    <t>General Trias II</t>
  </si>
  <si>
    <t>Guinayangan</t>
  </si>
  <si>
    <t>Gumaca East</t>
  </si>
  <si>
    <t>Gumaca West</t>
  </si>
  <si>
    <t>Ibaan</t>
  </si>
  <si>
    <t>Imus I</t>
  </si>
  <si>
    <t>Imus II</t>
  </si>
  <si>
    <t>Indang I</t>
  </si>
  <si>
    <t>Indang II</t>
  </si>
  <si>
    <t>Jalajala</t>
  </si>
  <si>
    <t>Kawit</t>
  </si>
  <si>
    <t>Laguna</t>
  </si>
  <si>
    <t>Lakeside</t>
  </si>
  <si>
    <t>Laurel</t>
  </si>
  <si>
    <t>Lemery</t>
  </si>
  <si>
    <t>Lian</t>
  </si>
  <si>
    <t>Liliw</t>
  </si>
  <si>
    <t>Lipa City</t>
  </si>
  <si>
    <t>Lipa City East District</t>
  </si>
  <si>
    <t>Lipa City North Disrict</t>
  </si>
  <si>
    <t>Lipa City South District</t>
  </si>
  <si>
    <t>Lipa City West District</t>
  </si>
  <si>
    <t>Lobo</t>
  </si>
  <si>
    <t>Lopez East</t>
  </si>
  <si>
    <t>Lopez West</t>
  </si>
  <si>
    <t>Los Baños</t>
  </si>
  <si>
    <t>Lucban</t>
  </si>
  <si>
    <t>Lucena City</t>
  </si>
  <si>
    <t>Lucena East District</t>
  </si>
  <si>
    <t>Lucena North District</t>
  </si>
  <si>
    <t>Lucena South District</t>
  </si>
  <si>
    <t>Lucena West District</t>
  </si>
  <si>
    <t>Luisiana</t>
  </si>
  <si>
    <t>Lumban-Kalayaan</t>
  </si>
  <si>
    <t>Macalelon</t>
  </si>
  <si>
    <t>Magallanes</t>
  </si>
  <si>
    <t>Magdalena</t>
  </si>
  <si>
    <t>Majayjay</t>
  </si>
  <si>
    <t>Malvar</t>
  </si>
  <si>
    <t>Maragondon</t>
  </si>
  <si>
    <t>Mataas Na Kahoy</t>
  </si>
  <si>
    <t>Mauban North</t>
  </si>
  <si>
    <t>Mauban South</t>
  </si>
  <si>
    <t>Mendez</t>
  </si>
  <si>
    <t>Mulanay</t>
  </si>
  <si>
    <t>Nagcarlan-Rizal</t>
  </si>
  <si>
    <t>Naic I</t>
  </si>
  <si>
    <t>Naic II</t>
  </si>
  <si>
    <t>Nasugbu East</t>
  </si>
  <si>
    <t>Nasugbu North</t>
  </si>
  <si>
    <t>Nasugbu West</t>
  </si>
  <si>
    <t>Noveleta</t>
  </si>
  <si>
    <t>Padre Burgos-Agdangan</t>
  </si>
  <si>
    <t>Padre Garcia</t>
  </si>
  <si>
    <t>Paete</t>
  </si>
  <si>
    <t>Pagbilao</t>
  </si>
  <si>
    <t>Pagsanjan</t>
  </si>
  <si>
    <t>Pangil-Pakil</t>
  </si>
  <si>
    <t>Panukulan</t>
  </si>
  <si>
    <t>Patnanungan-Jomalig</t>
  </si>
  <si>
    <t>Perez</t>
  </si>
  <si>
    <t>Pila</t>
  </si>
  <si>
    <t>Pililla</t>
  </si>
  <si>
    <t>Pitogo</t>
  </si>
  <si>
    <t>Polillo</t>
  </si>
  <si>
    <t>Real</t>
  </si>
  <si>
    <t>Region IV-A (CALABARZON)</t>
  </si>
  <si>
    <t>Rodriguez I (Rodriguez)</t>
  </si>
  <si>
    <t>Rodriguez II</t>
  </si>
  <si>
    <t>Rosario East</t>
  </si>
  <si>
    <t>Rosario West</t>
  </si>
  <si>
    <t>Sampaloc</t>
  </si>
  <si>
    <t>San Andres</t>
  </si>
  <si>
    <t>San Francisco</t>
  </si>
  <si>
    <t>San Juan East</t>
  </si>
  <si>
    <t>San Juan West</t>
  </si>
  <si>
    <t>San Mateo</t>
  </si>
  <si>
    <t>San Pablo City</t>
  </si>
  <si>
    <t>San Pascual</t>
  </si>
  <si>
    <t>San Pedro</t>
  </si>
  <si>
    <t>Santa Cruz</t>
  </si>
  <si>
    <t>Santa Maria</t>
  </si>
  <si>
    <t>Santa Rosa</t>
  </si>
  <si>
    <t>Sariaya East</t>
  </si>
  <si>
    <t>Sariaya West</t>
  </si>
  <si>
    <t>Silang I</t>
  </si>
  <si>
    <t>Silang II</t>
  </si>
  <si>
    <t>Siniloan</t>
  </si>
  <si>
    <t>Sta. Rosa City</t>
  </si>
  <si>
    <t>Sto. Angel</t>
  </si>
  <si>
    <t>Sto. Tomas North</t>
  </si>
  <si>
    <t>Sto. Tomas South</t>
  </si>
  <si>
    <t>Taal</t>
  </si>
  <si>
    <t>Tagaytay City</t>
  </si>
  <si>
    <t>Tagkawayan</t>
  </si>
  <si>
    <t>Talisay</t>
  </si>
  <si>
    <t>Tanauan City</t>
  </si>
  <si>
    <t>Tanauan City East</t>
  </si>
  <si>
    <t>Tanauan City North</t>
  </si>
  <si>
    <t>Tanauan City South</t>
  </si>
  <si>
    <t>Tanauan City West</t>
  </si>
  <si>
    <t>Tanay I</t>
  </si>
  <si>
    <t>Tanay II</t>
  </si>
  <si>
    <t>Tanza</t>
  </si>
  <si>
    <t>Tayabas East</t>
  </si>
  <si>
    <t>Tayabas West</t>
  </si>
  <si>
    <t>Taysan</t>
  </si>
  <si>
    <t>Taytay I</t>
  </si>
  <si>
    <t>Taytay II</t>
  </si>
  <si>
    <t>Teresa</t>
  </si>
  <si>
    <t>Ternate</t>
  </si>
  <si>
    <t>Tiaong</t>
  </si>
  <si>
    <t>Tingloy</t>
  </si>
  <si>
    <t>Trece Martirez City</t>
  </si>
  <si>
    <t>Tuy</t>
  </si>
  <si>
    <t>Unisan</t>
  </si>
  <si>
    <t>Victoria</t>
  </si>
  <si>
    <t>Region IV-B</t>
  </si>
  <si>
    <t>Aborlan Central</t>
  </si>
  <si>
    <t>Aborlan East</t>
  </si>
  <si>
    <t>Aborlan West</t>
  </si>
  <si>
    <t>Abra De Ilog-Paluan</t>
  </si>
  <si>
    <t>Agutaya</t>
  </si>
  <si>
    <t>Alcantara</t>
  </si>
  <si>
    <t>Araceli (Araceli-Dumaran)</t>
  </si>
  <si>
    <t>Baco</t>
  </si>
  <si>
    <t>Balabac</t>
  </si>
  <si>
    <t>Bansud</t>
  </si>
  <si>
    <t>Banton</t>
  </si>
  <si>
    <t>Bataraza District I</t>
  </si>
  <si>
    <t>Bataraza District II</t>
  </si>
  <si>
    <t>Boac North</t>
  </si>
  <si>
    <t>Boac South</t>
  </si>
  <si>
    <t>Bongabong North</t>
  </si>
  <si>
    <t>Bongabong South</t>
  </si>
  <si>
    <t>Brooke'S Point II (S. Espanola)</t>
  </si>
  <si>
    <t>Bulalacao</t>
  </si>
  <si>
    <t>Busuanga</t>
  </si>
  <si>
    <t>Caganyancillo</t>
  </si>
  <si>
    <t>Cajidiocan-Magdiwang</t>
  </si>
  <si>
    <t>Calapan City</t>
  </si>
  <si>
    <t>Calapan East</t>
  </si>
  <si>
    <t>Calapan South</t>
  </si>
  <si>
    <t>Calapan West</t>
  </si>
  <si>
    <t>Calintaan</t>
  </si>
  <si>
    <t>Concepcion</t>
  </si>
  <si>
    <t>Corcuera</t>
  </si>
  <si>
    <t>Coron Coastal</t>
  </si>
  <si>
    <t>Coron Inland</t>
  </si>
  <si>
    <t>Culion</t>
  </si>
  <si>
    <t>Cuyo</t>
  </si>
  <si>
    <t>Dumaran Island District</t>
  </si>
  <si>
    <t>Dumaran Mainland District</t>
  </si>
  <si>
    <t>El Nido del Norte</t>
  </si>
  <si>
    <t>El Nido del Sur</t>
  </si>
  <si>
    <t>Gasan</t>
  </si>
  <si>
    <t>Gloria</t>
  </si>
  <si>
    <t>Linapacan</t>
  </si>
  <si>
    <t>Looc</t>
  </si>
  <si>
    <t>Lubang</t>
  </si>
  <si>
    <t>Magsaysay</t>
  </si>
  <si>
    <t>Mamburao</t>
  </si>
  <si>
    <t>Mansalay</t>
  </si>
  <si>
    <t>Marinduque</t>
  </si>
  <si>
    <t>Mogpog</t>
  </si>
  <si>
    <t>Narra District I</t>
  </si>
  <si>
    <t>Narra District II</t>
  </si>
  <si>
    <t>Naujan East</t>
  </si>
  <si>
    <t>Naujan South</t>
  </si>
  <si>
    <t>Naujan West</t>
  </si>
  <si>
    <t>North Brooke's Point</t>
  </si>
  <si>
    <t>Occidental Mindoro</t>
  </si>
  <si>
    <t>Odiongan North</t>
  </si>
  <si>
    <t>Odiongan South</t>
  </si>
  <si>
    <t>Oriental Mindoro</t>
  </si>
  <si>
    <t>Palawan</t>
  </si>
  <si>
    <t>Pinamalayan East</t>
  </si>
  <si>
    <t>Pinamalayan West</t>
  </si>
  <si>
    <t>Pola</t>
  </si>
  <si>
    <t>Puerto Galera</t>
  </si>
  <si>
    <t>Puerto Princesa City</t>
  </si>
  <si>
    <t>Puerto Princesa I District</t>
  </si>
  <si>
    <t>Puerto Princesa II District</t>
  </si>
  <si>
    <t>Puerto Princesa III District</t>
  </si>
  <si>
    <t>Quezon North</t>
  </si>
  <si>
    <t>Quezon South</t>
  </si>
  <si>
    <t>Region IV- MIMAROPA</t>
  </si>
  <si>
    <t>Romblon</t>
  </si>
  <si>
    <t>Roxas</t>
  </si>
  <si>
    <t>Roxas Central</t>
  </si>
  <si>
    <t>Roxas North</t>
  </si>
  <si>
    <t>Roxas South</t>
  </si>
  <si>
    <t>Sablayan North</t>
  </si>
  <si>
    <t>Sablayan South</t>
  </si>
  <si>
    <t>San Agustin-Calatrava</t>
  </si>
  <si>
    <t>San Fernando</t>
  </si>
  <si>
    <t>San Jose East</t>
  </si>
  <si>
    <t>San Jose North</t>
  </si>
  <si>
    <t>San Jose South</t>
  </si>
  <si>
    <t>San Jose West</t>
  </si>
  <si>
    <t>San Jose-Santa Fe</t>
  </si>
  <si>
    <t>San Teodoro</t>
  </si>
  <si>
    <t>Santa Cruz East</t>
  </si>
  <si>
    <t>Santa Cruz North</t>
  </si>
  <si>
    <t>Santa Cruz South</t>
  </si>
  <si>
    <t>Socorro</t>
  </si>
  <si>
    <t>South Brooke's Point</t>
  </si>
  <si>
    <t>Taytay III</t>
  </si>
  <si>
    <t>Torrijos</t>
  </si>
  <si>
    <t>Region V</t>
  </si>
  <si>
    <t>Albay</t>
  </si>
  <si>
    <t>Albay I District</t>
  </si>
  <si>
    <t>Albay II District</t>
  </si>
  <si>
    <t>Aroroy East</t>
  </si>
  <si>
    <t>Aroroy West</t>
  </si>
  <si>
    <t>Baao</t>
  </si>
  <si>
    <t>Bacacay East</t>
  </si>
  <si>
    <t>Bacacay South</t>
  </si>
  <si>
    <t>Bacacay West</t>
  </si>
  <si>
    <t>Bacon East</t>
  </si>
  <si>
    <t>Bacon West</t>
  </si>
  <si>
    <t>Bagamanoc North</t>
  </si>
  <si>
    <t>Bagamanoc South</t>
  </si>
  <si>
    <t>Balatan</t>
  </si>
  <si>
    <t>Telephone No.</t>
  </si>
  <si>
    <t>GSIS BP No.</t>
  </si>
  <si>
    <t>OCCUPATION</t>
  </si>
  <si>
    <t>EMPLOYER/BUS. NAME</t>
  </si>
  <si>
    <t>BUSINESS ADDRESS</t>
  </si>
  <si>
    <t>TELEPHONE NO.</t>
  </si>
  <si>
    <t>SPOUSE</t>
  </si>
  <si>
    <t>FATHER</t>
  </si>
  <si>
    <t>MOTHER</t>
  </si>
  <si>
    <t>Year Graduated</t>
  </si>
  <si>
    <t>Highest Grade/Level/Units Earned (if not graduated)</t>
  </si>
  <si>
    <t>PHILHEALTH No. (Inc but not required)</t>
  </si>
  <si>
    <t>PAG-IBIG No. (Inc but not required)</t>
  </si>
  <si>
    <t>Residential Address (Inc but not required)</t>
  </si>
  <si>
    <t>Permanent Address (Required)</t>
  </si>
  <si>
    <t>Email Address (preferably @deped.gov.ph)</t>
  </si>
  <si>
    <t>Dialect</t>
  </si>
  <si>
    <t>Employment Status/Status of Appointment</t>
  </si>
  <si>
    <t>Eligibility</t>
  </si>
  <si>
    <t>Salary Step</t>
  </si>
  <si>
    <t>Relationship</t>
  </si>
  <si>
    <t>AKIANON</t>
  </si>
  <si>
    <t>CS PROFESSIONAL</t>
  </si>
  <si>
    <t>BIKOL</t>
  </si>
  <si>
    <t>CS SUB-PROFESSIONAL</t>
  </si>
  <si>
    <t>CEBUANO</t>
  </si>
  <si>
    <t>SUBSTITUTE</t>
  </si>
  <si>
    <t>LET (LICENSURE EXAMINATION FOR TEACHER)</t>
  </si>
  <si>
    <t>CHAVACANO</t>
  </si>
  <si>
    <t>COTERMINOUS</t>
  </si>
  <si>
    <t>WIDOW/ER</t>
  </si>
  <si>
    <t>PBET (PHILIPPINE BOARD EXAMINATION FOR TEACHER)</t>
  </si>
  <si>
    <t>HILIGAYNON</t>
  </si>
  <si>
    <t>CONTRACTUAL</t>
  </si>
  <si>
    <t>TEACHERS EXAM</t>
  </si>
  <si>
    <t>IBANAG</t>
  </si>
  <si>
    <t>CASUAL</t>
  </si>
  <si>
    <t>ANNULLED</t>
  </si>
  <si>
    <t>CESO (CAREER EXECUTIVE SERVICE OFFICER)</t>
  </si>
  <si>
    <t>ILOKO</t>
  </si>
  <si>
    <t xml:space="preserve">CES ELIGIBLE (CAREER EXECUTIVE SERVICE ELIGIBILITY) </t>
  </si>
  <si>
    <t>IVATAN</t>
  </si>
  <si>
    <t>CSEE (CAREER SERVICE EXECUTIVE ELIGIBILITY)</t>
  </si>
  <si>
    <t>KAPAMPANGAN</t>
  </si>
  <si>
    <t>RA 1080 (BAR/BOARD EXAMINATION)</t>
  </si>
  <si>
    <t>KINARAY-A</t>
  </si>
  <si>
    <t>CPA (CERTIFIED PUBLIC ACCOUNTANT)</t>
  </si>
  <si>
    <t>MAGUINDANAOAN</t>
  </si>
  <si>
    <t>PD 997 (SCIENTIFIC AND TECHNOLOGICAL SPECIALIST ELIGIBILITY)</t>
  </si>
  <si>
    <t>MARANAO</t>
  </si>
  <si>
    <t>EDP (ELECTRONIC DATA PROCESSING ELIGIBILITY)</t>
  </si>
  <si>
    <t>PANGASINENSE</t>
  </si>
  <si>
    <t>RA 7160 (BARANGAY OFFICIAL ELIGIBILITY)</t>
  </si>
  <si>
    <t>SAMBAL</t>
  </si>
  <si>
    <t>PD 1569 (BARANGAY NUTRITION SCHOLARS ELIGIBILITY)</t>
  </si>
  <si>
    <t>SURIGAONON</t>
  </si>
  <si>
    <t>RA 7883 (BARANGAY HEALTH WORKERS ELIGIBILITY)</t>
  </si>
  <si>
    <t>TAGALOG</t>
  </si>
  <si>
    <t>VETERAN PREFERENCE RATING</t>
  </si>
  <si>
    <t>TAUSUG</t>
  </si>
  <si>
    <t>RA 9258 (GUIDANCE COUNSELOR)</t>
  </si>
  <si>
    <t>WARAY</t>
  </si>
  <si>
    <t>NLE (NURSING LICENSURE EXAMINATION)</t>
  </si>
  <si>
    <t>YAKAN</t>
  </si>
  <si>
    <t>DATA ENCODER ELIGIBILITY</t>
  </si>
  <si>
    <t>OTHERS</t>
  </si>
  <si>
    <t>MEDICAL BOARD EXAMINATION</t>
  </si>
  <si>
    <t xml:space="preserve">RA 9293 (PERMIT TO TEACH) </t>
  </si>
  <si>
    <t>PD1006 (LUPON NG MGA GURO)</t>
  </si>
  <si>
    <t>RA 7836 (CATEGORY C)</t>
  </si>
  <si>
    <t>PD 907 (HONOR GRADUATE ELIGIBILITY)</t>
  </si>
  <si>
    <t>SKILLS ELIGIBILITY (CATEGORY III)</t>
  </si>
  <si>
    <t>SKILLS ELIGIBILITY (CATEGORY II)</t>
  </si>
  <si>
    <t>SKILLS ELIGIBILITY (CATEGORY I)</t>
  </si>
  <si>
    <t>POLICE OFFICER ELIGIBILITY</t>
  </si>
  <si>
    <t xml:space="preserve">RA 6850 </t>
  </si>
  <si>
    <t>CES-STAGE 1 (CES/MATB EXAMINATION)</t>
  </si>
  <si>
    <t>CES-STAGE 2 (ASSESSMENT CENTER)</t>
  </si>
  <si>
    <t>CES-STAGE 3 (ON-THE-JOB VALIDATION)</t>
  </si>
  <si>
    <t>CES-STAGE 4 ( BOARD INTERVIEW)</t>
  </si>
  <si>
    <t>EMT (EDUCATIONAL MANAGEMENT TEST)</t>
  </si>
  <si>
    <t>NQESH (NATIONAL QUALIFYING EXAMINATION FOR SCHOOL HEADS)</t>
  </si>
  <si>
    <t>Civil Status</t>
  </si>
  <si>
    <t xml:space="preserve">UNIQUE ITEM NUMBER </t>
  </si>
  <si>
    <t>DATE OF LAST PROMOTION / APPOINTMENT (MM-DD-YYYY)</t>
  </si>
  <si>
    <t>DATE OF BIRTH (MM-DD-YYYY)</t>
  </si>
  <si>
    <t>PLACE OF BIRTH (TOWN, PROVINCE OR CITY)</t>
  </si>
  <si>
    <t>DATE OF ORIGINAL APPOINTMENT (AS NATIONAL) (MM-DD-YYYY)</t>
  </si>
  <si>
    <t>RELATIONSHIP</t>
  </si>
  <si>
    <t>CHILD</t>
  </si>
  <si>
    <t>SALARY RANGE/GRADE</t>
  </si>
  <si>
    <t>STEP INCREMENT</t>
  </si>
  <si>
    <t>Region_List</t>
  </si>
  <si>
    <t>Address (House No, Street Name, Village/Subd)</t>
  </si>
  <si>
    <t>Province</t>
  </si>
  <si>
    <t>MOUNTAIN PROVINCE</t>
  </si>
  <si>
    <t>IFUGAO</t>
  </si>
  <si>
    <t>BENGUET</t>
  </si>
  <si>
    <t>ABRA</t>
  </si>
  <si>
    <t>APAYAO</t>
  </si>
  <si>
    <t>KALINGA</t>
  </si>
  <si>
    <t>LA UNION</t>
  </si>
  <si>
    <t>ILOCOS NORTE</t>
  </si>
  <si>
    <t>ILOCOS SUR</t>
  </si>
  <si>
    <t>PANGASINAN</t>
  </si>
  <si>
    <t>NUEVA VIZCAYA</t>
  </si>
  <si>
    <t>CAGAYAN</t>
  </si>
  <si>
    <t>ISABELA</t>
  </si>
  <si>
    <t>QUIRINO</t>
  </si>
  <si>
    <t>BATANES</t>
  </si>
  <si>
    <t>BATAAN</t>
  </si>
  <si>
    <t>ZAMBALES</t>
  </si>
  <si>
    <t>TARLAC</t>
  </si>
  <si>
    <t>PAMPANGA</t>
  </si>
  <si>
    <t>BULACAN</t>
  </si>
  <si>
    <t>NUEVA ECIJA</t>
  </si>
  <si>
    <t>AURORA</t>
  </si>
  <si>
    <t>RIZAL</t>
  </si>
  <si>
    <t>CAVITE</t>
  </si>
  <si>
    <t>LAGUNA</t>
  </si>
  <si>
    <t>BATANGAS</t>
  </si>
  <si>
    <t>QUEZON</t>
  </si>
  <si>
    <t>OCCIDENTAL MINDORO</t>
  </si>
  <si>
    <t>ORIENTAL MINDORO</t>
  </si>
  <si>
    <t>ROMBLON</t>
  </si>
  <si>
    <t>PALAWAN</t>
  </si>
  <si>
    <t>MARINDUQUE</t>
  </si>
  <si>
    <t>CATANDUANES</t>
  </si>
  <si>
    <t>CAMARINES NORTE</t>
  </si>
  <si>
    <t>SORSOGON</t>
  </si>
  <si>
    <t>ALBAY</t>
  </si>
  <si>
    <t>MASBATE</t>
  </si>
  <si>
    <t>CAMARINES SUR</t>
  </si>
  <si>
    <t>CAPIZ</t>
  </si>
  <si>
    <t>AKLAN</t>
  </si>
  <si>
    <t>ANTIQUE</t>
  </si>
  <si>
    <t>NEGROS OCCIDENTAL</t>
  </si>
  <si>
    <t>ILOILO</t>
  </si>
  <si>
    <t>GUIMARAS</t>
  </si>
  <si>
    <t>NEGROS ORIENTAL</t>
  </si>
  <si>
    <t>CEBU</t>
  </si>
  <si>
    <t>BOHOL</t>
  </si>
  <si>
    <t>SIQUIJOR</t>
  </si>
  <si>
    <t>SOUTHERN LEYTE</t>
  </si>
  <si>
    <t>EASTERN SAMAR</t>
  </si>
  <si>
    <t>NORTHERN SAMAR</t>
  </si>
  <si>
    <t>SAMAR (WESTERN SAMAR)</t>
  </si>
  <si>
    <t>LEYTE</t>
  </si>
  <si>
    <t>BILIRAN</t>
  </si>
  <si>
    <t>ZAMBOANGA SIBUGAY</t>
  </si>
  <si>
    <t>ZAMBOANGA DEL NORTE</t>
  </si>
  <si>
    <t>ZAMBOANGA DEL SUR</t>
  </si>
  <si>
    <t>MISAMIS OCCIDENTAL</t>
  </si>
  <si>
    <t>BUKIDNON</t>
  </si>
  <si>
    <t>LANAO DEL NORTE</t>
  </si>
  <si>
    <t>MISAMIS ORIENTAL</t>
  </si>
  <si>
    <t>CAMIGUIN</t>
  </si>
  <si>
    <t>DAVAO ORIENTAL</t>
  </si>
  <si>
    <t>COMPOSTELA VALLEY</t>
  </si>
  <si>
    <t>DAVAO DEL SUR</t>
  </si>
  <si>
    <t>DAVAO DEL NORTE</t>
  </si>
  <si>
    <t>SOUTH COTABATO</t>
  </si>
  <si>
    <t>SULTAN KUDARAT</t>
  </si>
  <si>
    <t>COTABATO (NORTH COTABATO)</t>
  </si>
  <si>
    <t>SARANGANI</t>
  </si>
  <si>
    <t>AGUSAN DEL NORTE</t>
  </si>
  <si>
    <t>AGUSAN DEL SUR</t>
  </si>
  <si>
    <t>SURIGAO DEL SUR</t>
  </si>
  <si>
    <t>SURIGAO DEL NORTE</t>
  </si>
  <si>
    <t>DINAGAT ISLANDS</t>
  </si>
  <si>
    <t>TAWI-TAWI</t>
  </si>
  <si>
    <t>BASILAN</t>
  </si>
  <si>
    <t>SULU</t>
  </si>
  <si>
    <t>MAGUINDANAO</t>
  </si>
  <si>
    <t>LANAO DEL SUR</t>
  </si>
  <si>
    <t>FIRST DISTRICT</t>
  </si>
  <si>
    <t>SECOND DISTRICT</t>
  </si>
  <si>
    <t>THIRD DISTRICT</t>
  </si>
  <si>
    <t>FOURTH DISTRICT</t>
  </si>
  <si>
    <t>Region_Prov</t>
  </si>
  <si>
    <t>Province_MunCity</t>
  </si>
  <si>
    <t>City_Municipality</t>
  </si>
  <si>
    <t>ADAMS</t>
  </si>
  <si>
    <t>BACARRA</t>
  </si>
  <si>
    <t>BADOC</t>
  </si>
  <si>
    <t>BANGUI</t>
  </si>
  <si>
    <t>CITY OF BATAC</t>
  </si>
  <si>
    <t>BURGOS</t>
  </si>
  <si>
    <t>CARASI</t>
  </si>
  <si>
    <t>CURRIMAO</t>
  </si>
  <si>
    <t>DINGRAS</t>
  </si>
  <si>
    <t>DUMALNEG</t>
  </si>
  <si>
    <t>BANNA (ESPIRITU)</t>
  </si>
  <si>
    <t>LAOAG CITY (Capital)</t>
  </si>
  <si>
    <t>MARCOS</t>
  </si>
  <si>
    <t>NUEVA ERA</t>
  </si>
  <si>
    <t>PAGUDPUD</t>
  </si>
  <si>
    <t>PAOAY</t>
  </si>
  <si>
    <t>PASUQUIN</t>
  </si>
  <si>
    <t>PIDDIG</t>
  </si>
  <si>
    <t>PINILI</t>
  </si>
  <si>
    <t>SAN NICOLAS</t>
  </si>
  <si>
    <t>SARRAT</t>
  </si>
  <si>
    <t>SOLSONA</t>
  </si>
  <si>
    <t>VINTAR</t>
  </si>
  <si>
    <t>ALILEM</t>
  </si>
  <si>
    <t>BANAYOYO</t>
  </si>
  <si>
    <t>BANTAY</t>
  </si>
  <si>
    <t>CABUGAO</t>
  </si>
  <si>
    <t>CAOAYAN</t>
  </si>
  <si>
    <t>CERVANTES</t>
  </si>
  <si>
    <t>CITY OF CANDON</t>
  </si>
  <si>
    <t>CITY OF VIGAN (Capital)</t>
  </si>
  <si>
    <t>GALIMUYOD</t>
  </si>
  <si>
    <t>GREGORIO DEL PILAR (CONCEPCION)</t>
  </si>
  <si>
    <t>LIDLIDDA</t>
  </si>
  <si>
    <t>MAGSINGAL</t>
  </si>
  <si>
    <t>NAGBUKEL</t>
  </si>
  <si>
    <t>NARVACAN</t>
  </si>
  <si>
    <t>QUIRINO (ANGKAKI)</t>
  </si>
  <si>
    <t>SALCEDO (BAUGEN)</t>
  </si>
  <si>
    <t>SAN EMILIO</t>
  </si>
  <si>
    <t>SAN ESTEBAN</t>
  </si>
  <si>
    <t>SAN ILDEFONSO</t>
  </si>
  <si>
    <t>SAN JUAN (LAPOG)</t>
  </si>
  <si>
    <t>SAN VICENTE</t>
  </si>
  <si>
    <t>SANTA</t>
  </si>
  <si>
    <t>SANTA CATALINA</t>
  </si>
  <si>
    <t>SANTA CRUZ</t>
  </si>
  <si>
    <t>SANTA LUCIA</t>
  </si>
  <si>
    <t>SANTA MARIA</t>
  </si>
  <si>
    <t>SANTIAGO</t>
  </si>
  <si>
    <t>SANTO DOMINGO</t>
  </si>
  <si>
    <t>SIGAY</t>
  </si>
  <si>
    <t>SINAIT</t>
  </si>
  <si>
    <t>SUGPON</t>
  </si>
  <si>
    <t>SUYO</t>
  </si>
  <si>
    <t>TAGUDIN</t>
  </si>
  <si>
    <t>AGOO</t>
  </si>
  <si>
    <t>ARINGAY</t>
  </si>
  <si>
    <t>BACNOTAN</t>
  </si>
  <si>
    <t>BAGULIN</t>
  </si>
  <si>
    <t>BALAOAN</t>
  </si>
  <si>
    <t>BANGAR</t>
  </si>
  <si>
    <t>BAUANG</t>
  </si>
  <si>
    <t>CABA</t>
  </si>
  <si>
    <t>CITY OF SAN FERNANDO (Capital)</t>
  </si>
  <si>
    <t>LUNA</t>
  </si>
  <si>
    <t>NAGUILIAN</t>
  </si>
  <si>
    <t>PUGO</t>
  </si>
  <si>
    <t>ROSARIO</t>
  </si>
  <si>
    <t>SAN GABRIEL</t>
  </si>
  <si>
    <t>SAN JUAN</t>
  </si>
  <si>
    <t>SANTO TOMAS</t>
  </si>
  <si>
    <t>SANTOL</t>
  </si>
  <si>
    <t>SUDIPEN</t>
  </si>
  <si>
    <t>TUBAO</t>
  </si>
  <si>
    <t>AGNO</t>
  </si>
  <si>
    <t>AGUILAR</t>
  </si>
  <si>
    <t>ALCALA</t>
  </si>
  <si>
    <t>ANDA</t>
  </si>
  <si>
    <t>ASINGAN</t>
  </si>
  <si>
    <t>BALUNGAO</t>
  </si>
  <si>
    <t>BANI</t>
  </si>
  <si>
    <t>BASISTA</t>
  </si>
  <si>
    <t>BAUTISTA</t>
  </si>
  <si>
    <t>BAYAMBANG</t>
  </si>
  <si>
    <t>BINALONAN</t>
  </si>
  <si>
    <t>BINMALEY</t>
  </si>
  <si>
    <t>BOLINAO</t>
  </si>
  <si>
    <t>BUGALLON</t>
  </si>
  <si>
    <t>CALASIAO</t>
  </si>
  <si>
    <t>CITY OF ALAMINOS</t>
  </si>
  <si>
    <t>CITY OF URDANETA</t>
  </si>
  <si>
    <t>DAGUPAN CITY</t>
  </si>
  <si>
    <t>DASOL</t>
  </si>
  <si>
    <t>INFANTA</t>
  </si>
  <si>
    <t>LABRADOR</t>
  </si>
  <si>
    <t>LAOAC</t>
  </si>
  <si>
    <t>LINGAYEN (Capital)</t>
  </si>
  <si>
    <t>MABINI</t>
  </si>
  <si>
    <t>MALASIQUI</t>
  </si>
  <si>
    <t>MANAOAG</t>
  </si>
  <si>
    <t>MANGALDAN</t>
  </si>
  <si>
    <t>MANGATAREM</t>
  </si>
  <si>
    <t>MAPANDAN</t>
  </si>
  <si>
    <t>NATIVIDAD</t>
  </si>
  <si>
    <t>POZZORUBIO</t>
  </si>
  <si>
    <t>ROSALES</t>
  </si>
  <si>
    <t>SAN CARLOS CITY</t>
  </si>
  <si>
    <t>SAN FABIAN</t>
  </si>
  <si>
    <t>SAN JACINTO</t>
  </si>
  <si>
    <t>SAN MANUEL</t>
  </si>
  <si>
    <t>SAN QUINTIN</t>
  </si>
  <si>
    <t>SANTA BARBARA</t>
  </si>
  <si>
    <t>SISON</t>
  </si>
  <si>
    <t>SUAL</t>
  </si>
  <si>
    <t>TAYUG</t>
  </si>
  <si>
    <t>UMINGAN</t>
  </si>
  <si>
    <t>URBIZTONDO</t>
  </si>
  <si>
    <t>VILLASIS</t>
  </si>
  <si>
    <t>BASCO (Capital)</t>
  </si>
  <si>
    <t>ITBAYAT</t>
  </si>
  <si>
    <t>IVANA</t>
  </si>
  <si>
    <t>MAHATAO</t>
  </si>
  <si>
    <t>SABTANG</t>
  </si>
  <si>
    <t>UYUGAN</t>
  </si>
  <si>
    <t>ABULUG</t>
  </si>
  <si>
    <t>ALLACAPAN</t>
  </si>
  <si>
    <t>AMULUNG</t>
  </si>
  <si>
    <t>APARRI</t>
  </si>
  <si>
    <t>BAGGAO</t>
  </si>
  <si>
    <t>BALLESTEROS</t>
  </si>
  <si>
    <t>BUGUEY</t>
  </si>
  <si>
    <t>CALAYAN</t>
  </si>
  <si>
    <t>CAMALANIUGAN</t>
  </si>
  <si>
    <t>CLAVERIA</t>
  </si>
  <si>
    <t>ENRILE</t>
  </si>
  <si>
    <t>GATTARAN</t>
  </si>
  <si>
    <t>GONZAGA</t>
  </si>
  <si>
    <t>IGUIG</t>
  </si>
  <si>
    <t>LAL-LO</t>
  </si>
  <si>
    <t>LASAM</t>
  </si>
  <si>
    <t>PAMPLONA</t>
  </si>
  <si>
    <t>PEÑABLANCA</t>
  </si>
  <si>
    <t>PIAT</t>
  </si>
  <si>
    <t>SANCHEZ-MIRA</t>
  </si>
  <si>
    <t>SANTA ANA</t>
  </si>
  <si>
    <t>SANTA PRAXEDES</t>
  </si>
  <si>
    <t>SANTA TERESITA</t>
  </si>
  <si>
    <t>SANTO NIÑO (FAIRE)</t>
  </si>
  <si>
    <t>SOLANA</t>
  </si>
  <si>
    <t>TUAO</t>
  </si>
  <si>
    <t>TUGUEGARAO CITY(Capital)</t>
  </si>
  <si>
    <t>ALICIA</t>
  </si>
  <si>
    <t>ANGADANAN</t>
  </si>
  <si>
    <t>BENITO SOLIVEN</t>
  </si>
  <si>
    <t>CABAGAN</t>
  </si>
  <si>
    <t>CABATUAN</t>
  </si>
  <si>
    <t>CITY OF CAUAYAN</t>
  </si>
  <si>
    <t>CITY OF SANTIAGO</t>
  </si>
  <si>
    <t>CORDON</t>
  </si>
  <si>
    <t>DELFIN ALBANO (MAGSAYSAY)</t>
  </si>
  <si>
    <t>DINAPIGUE</t>
  </si>
  <si>
    <t>DIVILICAN</t>
  </si>
  <si>
    <t>ECHAGUE</t>
  </si>
  <si>
    <t>GAMU</t>
  </si>
  <si>
    <t>ILAGAN (Capital)</t>
  </si>
  <si>
    <t>JONES</t>
  </si>
  <si>
    <t>MACONACON</t>
  </si>
  <si>
    <t>MALLIG</t>
  </si>
  <si>
    <t>PALANAN</t>
  </si>
  <si>
    <t>RAMON</t>
  </si>
  <si>
    <t>REINA MERCEDES</t>
  </si>
  <si>
    <t>ROXAS</t>
  </si>
  <si>
    <t>SAN AGUSTIN</t>
  </si>
  <si>
    <t>SAN GUILLERMO</t>
  </si>
  <si>
    <t>SAN ISIDRO</t>
  </si>
  <si>
    <t>SAN MARIANO</t>
  </si>
  <si>
    <t>SAN MATEO</t>
  </si>
  <si>
    <t>SAN PABLO</t>
  </si>
  <si>
    <t>TUMAUINI</t>
  </si>
  <si>
    <t>ALFONSO CASTAÑEDA</t>
  </si>
  <si>
    <t>AMBAGUIO</t>
  </si>
  <si>
    <t>ARITAO</t>
  </si>
  <si>
    <t>BAGABAG</t>
  </si>
  <si>
    <t>BAMBANG</t>
  </si>
  <si>
    <t>BAYOMBONG (Capital)</t>
  </si>
  <si>
    <t>DIADI</t>
  </si>
  <si>
    <t>DUPAX DEL NORTE</t>
  </si>
  <si>
    <t>DUPAX DEL SUR</t>
  </si>
  <si>
    <t>KASIBU</t>
  </si>
  <si>
    <t>KAYAPA</t>
  </si>
  <si>
    <t>SANTA FE</t>
  </si>
  <si>
    <t>SOLANO</t>
  </si>
  <si>
    <t>VILLAVERDE</t>
  </si>
  <si>
    <t>AGLIPAY</t>
  </si>
  <si>
    <t>CABARROGUIS (Capital)</t>
  </si>
  <si>
    <t>DIFFUN</t>
  </si>
  <si>
    <t>MADDELA</t>
  </si>
  <si>
    <t>NAGTIPUNAN</t>
  </si>
  <si>
    <t>SAGUDAY</t>
  </si>
  <si>
    <t>ABUCAY</t>
  </si>
  <si>
    <t>BAGAC</t>
  </si>
  <si>
    <t>CITY OF BALANGA (Capital)</t>
  </si>
  <si>
    <t>DINALUPIHAN</t>
  </si>
  <si>
    <t>HERMOSA</t>
  </si>
  <si>
    <t>LIMAY</t>
  </si>
  <si>
    <t>MARIVELES</t>
  </si>
  <si>
    <t>MORONG</t>
  </si>
  <si>
    <t>ORANI</t>
  </si>
  <si>
    <t>ORION</t>
  </si>
  <si>
    <t>PILAR</t>
  </si>
  <si>
    <t>SAMAL</t>
  </si>
  <si>
    <t>ANGAT</t>
  </si>
  <si>
    <t>BALAGTAS (BIGAA)</t>
  </si>
  <si>
    <t>BALIUAG</t>
  </si>
  <si>
    <t>BOCAUE</t>
  </si>
  <si>
    <t>BUSTOS</t>
  </si>
  <si>
    <t>CALUMPIT</t>
  </si>
  <si>
    <t>CITY OF MALOLOS  (Capital)</t>
  </si>
  <si>
    <t>CITY OF MEYCAUAYAN</t>
  </si>
  <si>
    <t>CITY OF SAN JOSE DEL MONTE</t>
  </si>
  <si>
    <t>DOÑA REMEDIOS TRINIDAD</t>
  </si>
  <si>
    <t>GUIGUINTO</t>
  </si>
  <si>
    <t>HAGONOY</t>
  </si>
  <si>
    <t>MARILAO</t>
  </si>
  <si>
    <t>NORZAGARAY</t>
  </si>
  <si>
    <t>OBANDO</t>
  </si>
  <si>
    <t>PANDI</t>
  </si>
  <si>
    <t>PAOMBONG</t>
  </si>
  <si>
    <t>PLARIDEL</t>
  </si>
  <si>
    <t>PULILAN</t>
  </si>
  <si>
    <t>SAN MIGUEL</t>
  </si>
  <si>
    <t>SAN RAFAEL</t>
  </si>
  <si>
    <t>ALIAGA</t>
  </si>
  <si>
    <t>BONGABON</t>
  </si>
  <si>
    <t>CABANATUAN CITY</t>
  </si>
  <si>
    <t>CABIAO</t>
  </si>
  <si>
    <t>CARRANGLAN</t>
  </si>
  <si>
    <t>CITY OF GAPAN</t>
  </si>
  <si>
    <t>CUYAPO</t>
  </si>
  <si>
    <t>GABALDON (BITULOK &amp; SABANI)</t>
  </si>
  <si>
    <t>GENERAL MAMERTO NATIVIDAD</t>
  </si>
  <si>
    <t>GENERAL TINIO (PAPAYA)</t>
  </si>
  <si>
    <t>GUIMBA</t>
  </si>
  <si>
    <t>JAEN</t>
  </si>
  <si>
    <t>LAUR</t>
  </si>
  <si>
    <t>LICAB</t>
  </si>
  <si>
    <t>LLANERA</t>
  </si>
  <si>
    <t>LUPAO</t>
  </si>
  <si>
    <t>NAMPICUAN</t>
  </si>
  <si>
    <t>PALAYAN CITY (Capital)</t>
  </si>
  <si>
    <t>PANTABANGAN</t>
  </si>
  <si>
    <t>PEÑARANDA</t>
  </si>
  <si>
    <t>SAN ANTONIO</t>
  </si>
  <si>
    <t>SAN JOSE CITY</t>
  </si>
  <si>
    <t>SAN LEONARDO</t>
  </si>
  <si>
    <t>SANTA ROSA</t>
  </si>
  <si>
    <t>SCIENCE CITY OF MUÑOZ</t>
  </si>
  <si>
    <t>TALAVERA</t>
  </si>
  <si>
    <t>TALUGTUG</t>
  </si>
  <si>
    <t>ZARAGOZA</t>
  </si>
  <si>
    <t>ANGELES CITY</t>
  </si>
  <si>
    <t>APALIT</t>
  </si>
  <si>
    <t>ARAYAT</t>
  </si>
  <si>
    <t>BACOLOR</t>
  </si>
  <si>
    <t>CANDABA</t>
  </si>
  <si>
    <t>FLORIDABLANCA</t>
  </si>
  <si>
    <t>GUAGUA</t>
  </si>
  <si>
    <t>LUBAO</t>
  </si>
  <si>
    <t>MABALACAT</t>
  </si>
  <si>
    <t>MACABEBE</t>
  </si>
  <si>
    <t>MAGALANG</t>
  </si>
  <si>
    <t>MASANTOL</t>
  </si>
  <si>
    <t>MEXICO</t>
  </si>
  <si>
    <t>MINALIN</t>
  </si>
  <si>
    <t>PORAC</t>
  </si>
  <si>
    <t>SAN LUIS</t>
  </si>
  <si>
    <t>SAN SIMON</t>
  </si>
  <si>
    <t>SANTA RITA</t>
  </si>
  <si>
    <t>SASMUAN (SEXMOAN)</t>
  </si>
  <si>
    <t>ANAO</t>
  </si>
  <si>
    <t>BAMBAN</t>
  </si>
  <si>
    <t>CAMILING</t>
  </si>
  <si>
    <t>CAPAS</t>
  </si>
  <si>
    <t>CITY OF TARLAC (Capital)</t>
  </si>
  <si>
    <t>CONCEPCION</t>
  </si>
  <si>
    <t>GERONA</t>
  </si>
  <si>
    <t>LA PAZ</t>
  </si>
  <si>
    <t>MAYANTOC</t>
  </si>
  <si>
    <t>MONCADA</t>
  </si>
  <si>
    <t>PANIQUI</t>
  </si>
  <si>
    <t>PURA</t>
  </si>
  <si>
    <t>RAMOS</t>
  </si>
  <si>
    <t>SAN CLEMENTE</t>
  </si>
  <si>
    <t>SAN JOSE</t>
  </si>
  <si>
    <t>SANTA IGNACIA</t>
  </si>
  <si>
    <t>VICTORIA</t>
  </si>
  <si>
    <t>BOTOLAN</t>
  </si>
  <si>
    <t>CABANGAN</t>
  </si>
  <si>
    <t>CANDELARIA</t>
  </si>
  <si>
    <t>CASTILLEJOS</t>
  </si>
  <si>
    <t>IBA (Capital)</t>
  </si>
  <si>
    <t>MASINLOC</t>
  </si>
  <si>
    <t>OLONGAPO CITY</t>
  </si>
  <si>
    <t>PALAUIG</t>
  </si>
  <si>
    <t>SAN FELIPE</t>
  </si>
  <si>
    <t>SAN MARCELINO</t>
  </si>
  <si>
    <t>SAN NARCISO</t>
  </si>
  <si>
    <t>SUBIC</t>
  </si>
  <si>
    <t>BALER  (Capital)</t>
  </si>
  <si>
    <t>CASIGURAN</t>
  </si>
  <si>
    <t>DILASAG</t>
  </si>
  <si>
    <t>DINALUNGAN</t>
  </si>
  <si>
    <t>DINGALAN</t>
  </si>
  <si>
    <t>DIPACULAO</t>
  </si>
  <si>
    <t>MARIA AURORA</t>
  </si>
  <si>
    <t>AGONCILLO</t>
  </si>
  <si>
    <t>ALITAGTAG</t>
  </si>
  <si>
    <t>BALAYAN</t>
  </si>
  <si>
    <t>BALETE</t>
  </si>
  <si>
    <t>BATANGAS CITY (Capital)</t>
  </si>
  <si>
    <t>BAUAN</t>
  </si>
  <si>
    <t>CALACA</t>
  </si>
  <si>
    <t>CALATAGAN</t>
  </si>
  <si>
    <t>CITY OF TANAUAN</t>
  </si>
  <si>
    <t>CUENCA</t>
  </si>
  <si>
    <t>IBAAN</t>
  </si>
  <si>
    <t>LAUREL</t>
  </si>
  <si>
    <t>LEMERY</t>
  </si>
  <si>
    <t>LIAN</t>
  </si>
  <si>
    <t>LIPA CITY</t>
  </si>
  <si>
    <t>LOBO</t>
  </si>
  <si>
    <t>MALVAR</t>
  </si>
  <si>
    <t>MATAASNAKAHOY</t>
  </si>
  <si>
    <t>NASUGBU</t>
  </si>
  <si>
    <t>PADRE GARCIA</t>
  </si>
  <si>
    <t>SAN PASCUAL</t>
  </si>
  <si>
    <t>TAAL</t>
  </si>
  <si>
    <t>TALISAY</t>
  </si>
  <si>
    <t>TAYSAN</t>
  </si>
  <si>
    <t>TINGLOY</t>
  </si>
  <si>
    <t>TUY</t>
  </si>
  <si>
    <t>ALFONSO</t>
  </si>
  <si>
    <t>AMADEO</t>
  </si>
  <si>
    <t>BACOOR</t>
  </si>
  <si>
    <t>CARMONA</t>
  </si>
  <si>
    <t>CAVITE CITY</t>
  </si>
  <si>
    <t>CITY OF DASMARIÑAS</t>
  </si>
  <si>
    <t>GEN. MARIANO ALVAREZ</t>
  </si>
  <si>
    <t>GENERAL EMILIO AGUINALDO</t>
  </si>
  <si>
    <t>GENERAL TRIAS</t>
  </si>
  <si>
    <t>IMUS</t>
  </si>
  <si>
    <t>INDANG</t>
  </si>
  <si>
    <t>KAWIT</t>
  </si>
  <si>
    <t>MAGALLANES</t>
  </si>
  <si>
    <t>MARAGONDON</t>
  </si>
  <si>
    <t>MENDEZ (MENDEZ-NUÑEZ)</t>
  </si>
  <si>
    <t>NAIC</t>
  </si>
  <si>
    <t>NOVELETA</t>
  </si>
  <si>
    <t>SILANG</t>
  </si>
  <si>
    <t>TAGAYTAY CITY</t>
  </si>
  <si>
    <t>TANZA</t>
  </si>
  <si>
    <t>TERNATE</t>
  </si>
  <si>
    <t>TRECE MARTIRES CITY (Capital)</t>
  </si>
  <si>
    <t>ALAMINOS</t>
  </si>
  <si>
    <t>BAY</t>
  </si>
  <si>
    <t>CABUYAO</t>
  </si>
  <si>
    <t>CALAUAN</t>
  </si>
  <si>
    <t>CAVINTI</t>
  </si>
  <si>
    <t>CITY OF BIÑAN</t>
  </si>
  <si>
    <t>CITY OF CALAMBA</t>
  </si>
  <si>
    <t>CITY OF SANTA ROSA</t>
  </si>
  <si>
    <t>FAMY</t>
  </si>
  <si>
    <t>KALAYAAN</t>
  </si>
  <si>
    <t>LILIW</t>
  </si>
  <si>
    <t>LOS BAÑOS</t>
  </si>
  <si>
    <t>LUISIANA</t>
  </si>
  <si>
    <t>LUMBAN</t>
  </si>
  <si>
    <t>MABITAC</t>
  </si>
  <si>
    <t>MAGDALENA</t>
  </si>
  <si>
    <t>MAJAYJAY</t>
  </si>
  <si>
    <t>NAGCARLAN</t>
  </si>
  <si>
    <t>PAETE</t>
  </si>
  <si>
    <t>PAGSANJAN</t>
  </si>
  <si>
    <t>PAKIL</t>
  </si>
  <si>
    <t>PANGIL</t>
  </si>
  <si>
    <t>PILA</t>
  </si>
  <si>
    <t>SAN PABLO CITY</t>
  </si>
  <si>
    <t>SAN PEDRO</t>
  </si>
  <si>
    <t>SANTA CRUZ (Capital)</t>
  </si>
  <si>
    <t>SINILOAN</t>
  </si>
  <si>
    <t>AGDANGAN</t>
  </si>
  <si>
    <t>ALABAT</t>
  </si>
  <si>
    <t>ATIMONAN</t>
  </si>
  <si>
    <t>BUENAVISTA</t>
  </si>
  <si>
    <t>BURDEOS</t>
  </si>
  <si>
    <t>CALAUAG</t>
  </si>
  <si>
    <t>CATANAUAN</t>
  </si>
  <si>
    <t>CITY OF TAYABAS</t>
  </si>
  <si>
    <t>DOLORES</t>
  </si>
  <si>
    <t>GENERAL LUNA</t>
  </si>
  <si>
    <t>GENERAL NAKAR</t>
  </si>
  <si>
    <t>GUINAYANGAN</t>
  </si>
  <si>
    <t>GUMACA</t>
  </si>
  <si>
    <t>JOMALIG</t>
  </si>
  <si>
    <t>LOPEZ</t>
  </si>
  <si>
    <t>LUCBAN</t>
  </si>
  <si>
    <t>LUCENA CITY (Capital)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</si>
  <si>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</si>
  <si>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</si>
  <si>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</si>
  <si>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</si>
  <si>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</si>
  <si>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</si>
  <si>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</si>
  <si>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</si>
  <si>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</si>
  <si>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</si>
  <si>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</si>
  <si>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</si>
  <si>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ANDRES</t>
  </si>
  <si>
    <t>SAN FRANCISCO (AURORA)</t>
  </si>
  <si>
    <t>SARIAYA</t>
  </si>
  <si>
    <t>TAGKAWAYAN</t>
  </si>
  <si>
    <t>TIAONG</t>
  </si>
  <si>
    <t>UNISAN</t>
  </si>
  <si>
    <t>ANGONO</t>
  </si>
  <si>
    <t>BARAS</t>
  </si>
  <si>
    <t>BINANGONAN</t>
  </si>
  <si>
    <t>CAINTA</t>
  </si>
  <si>
    <t>CARDONA</t>
  </si>
  <si>
    <t>CITY OF ANTIPOLO</t>
  </si>
  <si>
    <t>JALA-JALA</t>
  </si>
  <si>
    <t>PILILLA</t>
  </si>
  <si>
    <t>RODRIGUEZ (MONTALBAN)</t>
  </si>
  <si>
    <t>TANAY</t>
  </si>
  <si>
    <t>TAYTAY</t>
  </si>
  <si>
    <t>TERESA</t>
  </si>
  <si>
    <t>BOAC (Capital)</t>
  </si>
  <si>
    <t>GASAN</t>
  </si>
  <si>
    <t>MOGPOG</t>
  </si>
  <si>
    <t>TORRIJOS</t>
  </si>
  <si>
    <t>ABRA DE ILOG</t>
  </si>
  <si>
    <t>CALINTAAN</t>
  </si>
  <si>
    <t>LOOC</t>
  </si>
  <si>
    <t>LUBANG</t>
  </si>
  <si>
    <t>MAGSAYSAY</t>
  </si>
  <si>
    <t>MAMBURAO (Capital)</t>
  </si>
  <si>
    <t>PALUAN</t>
  </si>
  <si>
    <t>SABLAYAN</t>
  </si>
  <si>
    <t>BACO</t>
  </si>
  <si>
    <t>BANSUD</t>
  </si>
  <si>
    <t>BONGABONG</t>
  </si>
  <si>
    <t>BULALACAO (SAN PEDRO)</t>
  </si>
  <si>
    <t>CITY OF CALAPAN (Capital)</t>
  </si>
  <si>
    <t>GLORIA</t>
  </si>
  <si>
    <t>MANSALAY</t>
  </si>
  <si>
    <t>NAUJAN</t>
  </si>
  <si>
    <t>PINAMALAYAN</t>
  </si>
  <si>
    <t>POLA</t>
  </si>
  <si>
    <t>PUERTO GALERA</t>
  </si>
  <si>
    <t>SAN TEODORO</t>
  </si>
  <si>
    <t>SOCORRO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</si>
  <si>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</si>
  <si>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</si>
  <si>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</si>
  <si>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</si>
  <si>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</si>
  <si>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</si>
  <si>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</si>
  <si>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</si>
  <si>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CORON</t>
  </si>
  <si>
    <t>CULION</t>
  </si>
  <si>
    <t>CUYO</t>
  </si>
  <si>
    <t>DUMARAN</t>
  </si>
  <si>
    <t>EL NIDO (BACUIT)</t>
  </si>
  <si>
    <t>LINAPACAN</t>
  </si>
  <si>
    <t>NARRA</t>
  </si>
  <si>
    <t>PUERTO PRINCESA CITY (Capital)</t>
  </si>
  <si>
    <t>RIZAL (MARCOS)</t>
  </si>
  <si>
    <t>SOFRONIO ESPAÑOLA</t>
  </si>
  <si>
    <t>ALCANTARA</t>
  </si>
  <si>
    <t>BANTON</t>
  </si>
  <si>
    <t>CAJIDIOCAN</t>
  </si>
  <si>
    <t>CALATRAVA</t>
  </si>
  <si>
    <t>CORCUERA</t>
  </si>
  <si>
    <t>FERROL</t>
  </si>
  <si>
    <t>MAGDIWANG</t>
  </si>
  <si>
    <t>ODIONGAN</t>
  </si>
  <si>
    <t>ROMBLON (Capital)</t>
  </si>
  <si>
    <t>SAN FERNANDO</t>
  </si>
  <si>
    <t>SANTA MARIA (IMELDA)</t>
  </si>
  <si>
    <t>BACACAY</t>
  </si>
  <si>
    <t>CAMALIG</t>
  </si>
  <si>
    <t>CITY OF LIGAO</t>
  </si>
  <si>
    <t>CITY OF TABACO</t>
  </si>
  <si>
    <t>DARAGA (LOCSIN)</t>
  </si>
  <si>
    <t>GUINOBATAN</t>
  </si>
  <si>
    <t>JOVELLAR</t>
  </si>
  <si>
    <t>LEGAZPI CITY  (Capital)</t>
  </si>
  <si>
    <t>LIBON</t>
  </si>
  <si>
    <t>MALILIPOT</t>
  </si>
  <si>
    <t>MALINAO</t>
  </si>
  <si>
    <t>MANITO</t>
  </si>
  <si>
    <t>OAS</t>
  </si>
  <si>
    <t>PIO DURAN</t>
  </si>
  <si>
    <t>POLANGUI</t>
  </si>
  <si>
    <t>RAPU-RAPU</t>
  </si>
  <si>
    <t>SANTO DOMINGO (LIBOG)</t>
  </si>
  <si>
    <t>TIWI</t>
  </si>
  <si>
    <t>BASUD</t>
  </si>
  <si>
    <t>CAPALONGA</t>
  </si>
  <si>
    <t>DAET (Capital)</t>
  </si>
  <si>
    <t>JOSE PANGANIBAN</t>
  </si>
  <si>
    <t>LABO</t>
  </si>
  <si>
    <t>MERCEDES</t>
  </si>
  <si>
    <t>PARACALE</t>
  </si>
  <si>
    <t>SAN LORENZO RUIZ (IMELDA)</t>
  </si>
  <si>
    <t>SANTA ELENA</t>
  </si>
  <si>
    <t>VINZONS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</si>
  <si>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</si>
  <si>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</si>
  <si>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</si>
  <si>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</si>
  <si>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</si>
  <si>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</si>
  <si>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</si>
  <si>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</si>
  <si>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</si>
  <si>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</si>
  <si>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</si>
  <si>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</si>
  <si>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</si>
  <si>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</si>
  <si>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GOA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</si>
  <si>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</si>
  <si>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</si>
  <si>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</si>
  <si>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</si>
  <si>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</si>
  <si>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</si>
  <si>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</si>
  <si>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</si>
  <si>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 CITY</t>
  </si>
  <si>
    <t>OCAMPO</t>
  </si>
  <si>
    <t>PASACAO</t>
  </si>
  <si>
    <t>PILI (Capital)</t>
  </si>
  <si>
    <t>PRESENTACION (PARUBCAN)</t>
  </si>
  <si>
    <t>RAGAY</t>
  </si>
  <si>
    <t>SAGÑAY</t>
  </si>
  <si>
    <t>SIPOCOT</t>
  </si>
  <si>
    <t>SIRUMA</t>
  </si>
  <si>
    <t>TIGAON</t>
  </si>
  <si>
    <t>TINAMBAC</t>
  </si>
  <si>
    <t>BAGAMANOC</t>
  </si>
  <si>
    <t>CARAMORAN</t>
  </si>
  <si>
    <t>GIGMOTO</t>
  </si>
  <si>
    <t>PANDAN</t>
  </si>
  <si>
    <t>PANGANIBAN (PAYO)</t>
  </si>
  <si>
    <t>SAN ANDRES (CALOLBON)</t>
  </si>
  <si>
    <t>VIGA</t>
  </si>
  <si>
    <t>VIRAC (Capital)</t>
  </si>
  <si>
    <t>AROROY</t>
  </si>
  <si>
    <t>BALENO</t>
  </si>
  <si>
    <t>BALUD</t>
  </si>
  <si>
    <t>BATUAN</t>
  </si>
  <si>
    <t>CATAINGAN</t>
  </si>
  <si>
    <t>CAWAYAN</t>
  </si>
  <si>
    <t>CITY OF MASBATE (Capital)</t>
  </si>
  <si>
    <t>DIMASALANG</t>
  </si>
  <si>
    <t>ESPERANZA</t>
  </si>
  <si>
    <t>MANDAON</t>
  </si>
  <si>
    <t>MILAGROS</t>
  </si>
  <si>
    <t>MOBO</t>
  </si>
  <si>
    <t>MONREAL</t>
  </si>
  <si>
    <t>PALANAS</t>
  </si>
  <si>
    <t>PIO V. CORPUZ (LIMBUHAN)</t>
  </si>
  <si>
    <t>PLACER</t>
  </si>
  <si>
    <t>USON</t>
  </si>
  <si>
    <t>BARCELONA</t>
  </si>
  <si>
    <t>BULAN</t>
  </si>
  <si>
    <t>BULUSAN</t>
  </si>
  <si>
    <t>CASTILLA</t>
  </si>
  <si>
    <t>CITY OF SORSOGON (Capital)</t>
  </si>
  <si>
    <t>DONSOL</t>
  </si>
  <si>
    <t>GUBAT</t>
  </si>
  <si>
    <t>IROSIN</t>
  </si>
  <si>
    <t>JUBAN</t>
  </si>
  <si>
    <t>MAGALLANES (34 BRGYS)</t>
  </si>
  <si>
    <t>MATNOG</t>
  </si>
  <si>
    <t>PRIETO DIAZ</t>
  </si>
  <si>
    <t>SANTA MAGDALENA</t>
  </si>
  <si>
    <t>ALTAVAS</t>
  </si>
  <si>
    <t>BANGA</t>
  </si>
  <si>
    <t>BATAN</t>
  </si>
  <si>
    <t>BURUANGA</t>
  </si>
  <si>
    <t>IBAJAY</t>
  </si>
  <si>
    <t>KALIBO (Capital)</t>
  </si>
  <si>
    <t>LEZO</t>
  </si>
  <si>
    <t>LIBACAO</t>
  </si>
  <si>
    <t>MADALAG</t>
  </si>
  <si>
    <t>MAKATO</t>
  </si>
  <si>
    <t>MALAY</t>
  </si>
  <si>
    <t>NABAS</t>
  </si>
  <si>
    <t>NEW WASHINGTON</t>
  </si>
  <si>
    <t>NUMANCIA</t>
  </si>
  <si>
    <t>TANGALAN</t>
  </si>
  <si>
    <t>ANINI-Y</t>
  </si>
  <si>
    <t>BARBAZA</t>
  </si>
  <si>
    <t>BELISON</t>
  </si>
  <si>
    <t>BUGASONG</t>
  </si>
  <si>
    <t>CALUYA</t>
  </si>
  <si>
    <t>CULASI</t>
  </si>
  <si>
    <t>HAMTIC</t>
  </si>
  <si>
    <t>LAUA-AN</t>
  </si>
  <si>
    <t>LIBERTAD</t>
  </si>
  <si>
    <t>PATNONGON</t>
  </si>
  <si>
    <t>SAN JOSE (Capital)</t>
  </si>
  <si>
    <t>SAN REMIGIO</t>
  </si>
  <si>
    <t>SEBASTE</t>
  </si>
  <si>
    <t>SIBALOM</t>
  </si>
  <si>
    <t>TIBIAO</t>
  </si>
  <si>
    <t>TOBIAS FORNIER (DAO)</t>
  </si>
  <si>
    <t>VALDERRAMA</t>
  </si>
  <si>
    <t>CUARTERO</t>
  </si>
  <si>
    <t>DAO</t>
  </si>
  <si>
    <t>DUMALAG</t>
  </si>
  <si>
    <t>DUMARAO</t>
  </si>
  <si>
    <t>IVISAN</t>
  </si>
  <si>
    <t>JAMINDAN</t>
  </si>
  <si>
    <t>MA-AYON</t>
  </si>
  <si>
    <t>MAMBUSAO</t>
  </si>
  <si>
    <t>PANAY</t>
  </si>
  <si>
    <t>PANITAN</t>
  </si>
  <si>
    <t>PONTEVEDRA</t>
  </si>
  <si>
    <t>PRESIDENT ROXAS</t>
  </si>
  <si>
    <t>ROXAS CITY (Capital)</t>
  </si>
  <si>
    <t>SAPI-AN</t>
  </si>
  <si>
    <t>SIGMA</t>
  </si>
  <si>
    <t>TAPAZ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</si>
  <si>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</si>
  <si>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</si>
  <si>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</si>
  <si>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</si>
  <si>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</si>
  <si>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</si>
  <si>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</si>
  <si>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</si>
  <si>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</si>
  <si>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</si>
  <si>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CALINOG</t>
  </si>
  <si>
    <t>CARLES</t>
  </si>
  <si>
    <t>CITY OF PASSI</t>
  </si>
  <si>
    <t>DINGLE</t>
  </si>
  <si>
    <t>DUEÑAS</t>
  </si>
  <si>
    <t>DUMANGAS</t>
  </si>
  <si>
    <t>ESTANCIA</t>
  </si>
  <si>
    <t>GUIMBAL</t>
  </si>
  <si>
    <t>IGBARAS</t>
  </si>
  <si>
    <t>ILOILO CITY (Capital)</t>
  </si>
  <si>
    <t>JANIUAY</t>
  </si>
  <si>
    <t>LAMBUNAO</t>
  </si>
  <si>
    <t>LEGANES</t>
  </si>
  <si>
    <t>LEON</t>
  </si>
  <si>
    <t>MAASIN</t>
  </si>
  <si>
    <t>MIAGAO</t>
  </si>
  <si>
    <t>MINA</t>
  </si>
  <si>
    <t>NEW LUCENA</t>
  </si>
  <si>
    <t>OTON</t>
  </si>
  <si>
    <t>PAVIA</t>
  </si>
  <si>
    <t>POTOTAN</t>
  </si>
  <si>
    <t>SAN DIONISIO</t>
  </si>
  <si>
    <t>SAN ENRIQUE</t>
  </si>
  <si>
    <t>SAN JOAQUIN</t>
  </si>
  <si>
    <t>SARA</t>
  </si>
  <si>
    <t>TIGBAUAN</t>
  </si>
  <si>
    <t>TUBUNGAN</t>
  </si>
  <si>
    <t>ZARRAGA</t>
  </si>
  <si>
    <t>BACOLOD CITY (Capital)</t>
  </si>
  <si>
    <t>BAGO CITY</t>
  </si>
  <si>
    <t>BINALBAGAN</t>
  </si>
  <si>
    <t>CADIZ CITY</t>
  </si>
  <si>
    <t>CANDONI</t>
  </si>
  <si>
    <t>CAUAYAN</t>
  </si>
  <si>
    <t>CITY OF ESCALANTE</t>
  </si>
  <si>
    <t>CITY OF HIMAMAYLAN</t>
  </si>
  <si>
    <t>CITY OF KABANKALAN</t>
  </si>
  <si>
    <t>CITY OF SIPALAY</t>
  </si>
  <si>
    <t>CITY OF TALISAY</t>
  </si>
  <si>
    <t>CITY OF VICTORIAS</t>
  </si>
  <si>
    <t>ENRIQUE B. MAGALONA (SARAVIA)</t>
  </si>
  <si>
    <t>HINIGARAN</t>
  </si>
  <si>
    <t>HINOBA-AN (ASIA)</t>
  </si>
  <si>
    <t>ILOG</t>
  </si>
  <si>
    <t>LA CARLOTA CITY</t>
  </si>
  <si>
    <t>LA CASTELLANA</t>
  </si>
  <si>
    <t>MANAPLA</t>
  </si>
  <si>
    <t>MOISES PADILLA (MAGALLON)</t>
  </si>
  <si>
    <t>MURCIA</t>
  </si>
  <si>
    <t>PULUPANDAN</t>
  </si>
  <si>
    <t>SAGAY CITY</t>
  </si>
  <si>
    <t>SALVADOR BENEDICTO</t>
  </si>
  <si>
    <t>SILAY CITY</t>
  </si>
  <si>
    <t>TOBOSO</t>
  </si>
  <si>
    <t>VALLADOLID</t>
  </si>
  <si>
    <t>JORDAN (Capital)</t>
  </si>
  <si>
    <t>NUEVA VALENCIA</t>
  </si>
  <si>
    <t>SAN LORENZO</t>
  </si>
  <si>
    <t>SIBUNAG</t>
  </si>
  <si>
    <t>ALBURQUERQUE</t>
  </si>
  <si>
    <t>ANTEQUERA</t>
  </si>
  <si>
    <t>BACLAYON</t>
  </si>
  <si>
    <t>BALILIHAN</t>
  </si>
  <si>
    <t>BIEN UNIDO</t>
  </si>
  <si>
    <t>BILAR</t>
  </si>
  <si>
    <t>CALAPE</t>
  </si>
  <si>
    <t>CANDIJAY</t>
  </si>
  <si>
    <t>CARMEN</t>
  </si>
  <si>
    <t>CATIGBIAN</t>
  </si>
  <si>
    <t>CLARIN</t>
  </si>
  <si>
    <t>CORELLA</t>
  </si>
  <si>
    <t>CORTES</t>
  </si>
  <si>
    <t>DAGOHOY</t>
  </si>
  <si>
    <t>DANAO</t>
  </si>
  <si>
    <t>DAUIS</t>
  </si>
  <si>
    <t>DIMIAO</t>
  </si>
  <si>
    <t>DUERO</t>
  </si>
  <si>
    <t>GARCIA HERNANDEZ</t>
  </si>
  <si>
    <t>GUINDULMAN</t>
  </si>
  <si>
    <t>INABANGA</t>
  </si>
  <si>
    <t>JAGNA</t>
  </si>
  <si>
    <t>JETAFE</t>
  </si>
  <si>
    <t>LILA</t>
  </si>
  <si>
    <t>LOAY</t>
  </si>
  <si>
    <t>LOBOC</t>
  </si>
  <si>
    <t>LOON</t>
  </si>
  <si>
    <t>MARIBOJOC</t>
  </si>
  <si>
    <t>PANGLAO</t>
  </si>
  <si>
    <t>PRES. CARLOS P. GARCIA (PITOGO)</t>
  </si>
  <si>
    <t>SAGBAYAN (BORJA)</t>
  </si>
  <si>
    <t>SEVILLA</t>
  </si>
  <si>
    <t>SIERRA BULLONES</t>
  </si>
  <si>
    <t>SIKATUNA</t>
  </si>
  <si>
    <t>TAGBILARAN CITY (Capital)</t>
  </si>
  <si>
    <t>TALIBON</t>
  </si>
  <si>
    <t>TRINIDAD</t>
  </si>
  <si>
    <t>TUBIGON</t>
  </si>
  <si>
    <t>UBAY</t>
  </si>
  <si>
    <t>VALENCIA</t>
  </si>
  <si>
    <t>ALCOY</t>
  </si>
  <si>
    <t>ALEGRIA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</si>
  <si>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</si>
  <si>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</si>
  <si>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</si>
  <si>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</si>
  <si>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</si>
  <si>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</si>
  <si>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</si>
  <si>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</si>
  <si>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</si>
  <si>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CATMON</t>
  </si>
  <si>
    <t>CEBU CITY (Capital)</t>
  </si>
  <si>
    <t>CITY OF BOGO</t>
  </si>
  <si>
    <t>CITY OF CARCAR</t>
  </si>
  <si>
    <t>CITY OF NAGA</t>
  </si>
  <si>
    <t>COMPOSTELA</t>
  </si>
  <si>
    <t>CONSOLACION</t>
  </si>
  <si>
    <t>CORDOBA</t>
  </si>
  <si>
    <t>DAANBANTAYAN</t>
  </si>
  <si>
    <t>DALAGUETE</t>
  </si>
  <si>
    <t>DANAO CITY</t>
  </si>
  <si>
    <t>DUMANJUG</t>
  </si>
  <si>
    <t>GINATILAN</t>
  </si>
  <si>
    <t>LAPU-LAPU CITY (OPON)</t>
  </si>
  <si>
    <t>LILOAN</t>
  </si>
  <si>
    <t>MADRIDEJOS</t>
  </si>
  <si>
    <t>MALABUYOC</t>
  </si>
  <si>
    <t>MANDAUE CITY</t>
  </si>
  <si>
    <t>MEDELLIN</t>
  </si>
  <si>
    <t>MINGLANILLA</t>
  </si>
  <si>
    <t>MOALBOAL</t>
  </si>
  <si>
    <t>OSLOB</t>
  </si>
  <si>
    <t>PINAMUNGAHAN</t>
  </si>
  <si>
    <t>PORO</t>
  </si>
  <si>
    <t>RONDA</t>
  </si>
  <si>
    <t>SAMBOAN</t>
  </si>
  <si>
    <t>SAN FRANCISCO</t>
  </si>
  <si>
    <t>SANTANDER</t>
  </si>
  <si>
    <t>SIBONGA</t>
  </si>
  <si>
    <t>SOGOD</t>
  </si>
  <si>
    <t>TABOGON</t>
  </si>
  <si>
    <t>TABUELAN</t>
  </si>
  <si>
    <t>TOLEDO CITY</t>
  </si>
  <si>
    <t>TUBURAN</t>
  </si>
  <si>
    <t>TUDELA</t>
  </si>
  <si>
    <t>AMLAN (AYUQUITAN)</t>
  </si>
  <si>
    <t>AYUNGON</t>
  </si>
  <si>
    <t>BACONG</t>
  </si>
  <si>
    <t>BAIS CITY</t>
  </si>
  <si>
    <t>BASAY</t>
  </si>
  <si>
    <t>BINDOY (PAYABON)</t>
  </si>
  <si>
    <t>CANLAON CITY</t>
  </si>
  <si>
    <t>CITY OF BAYAWAN (TULONG)</t>
  </si>
  <si>
    <t>CITY OF GUIHULNGAN</t>
  </si>
  <si>
    <t>CITY OF TANJAY</t>
  </si>
  <si>
    <t>DAUIN</t>
  </si>
  <si>
    <t>DUMAGUETE CITY (Capital)</t>
  </si>
  <si>
    <t>JIMALALUD</t>
  </si>
  <si>
    <t>LA LIBERTAD</t>
  </si>
  <si>
    <t>MABINAY</t>
  </si>
  <si>
    <t>MANJUYOD</t>
  </si>
  <si>
    <t>SIATON</t>
  </si>
  <si>
    <t>SIBULAN</t>
  </si>
  <si>
    <t>TAYASAN</t>
  </si>
  <si>
    <t>VALENCIA (LUZURRIAGA)</t>
  </si>
  <si>
    <t>VALLEHERMOSO</t>
  </si>
  <si>
    <t>ZAMBOANGUITA</t>
  </si>
  <si>
    <t>ENRIQUE VILLANUEVA</t>
  </si>
  <si>
    <t>LARENA</t>
  </si>
  <si>
    <t>LAZI</t>
  </si>
  <si>
    <t>MARIA</t>
  </si>
  <si>
    <t>SIQUIJOR (Capital)</t>
  </si>
  <si>
    <t>ARTECHE</t>
  </si>
  <si>
    <t>BALANGIGA</t>
  </si>
  <si>
    <t>BALANGKAYAN</t>
  </si>
  <si>
    <t>CAN-AVID</t>
  </si>
  <si>
    <t>CITY OF BORONGAN (Capital)</t>
  </si>
  <si>
    <t>GENERAL MACARTHUR</t>
  </si>
  <si>
    <t>GIPORLOS</t>
  </si>
  <si>
    <t>GUIUAN</t>
  </si>
  <si>
    <t>HERNANI</t>
  </si>
  <si>
    <t>JIPAPAD</t>
  </si>
  <si>
    <t>LAWAAN</t>
  </si>
  <si>
    <t>LLORENTE</t>
  </si>
  <si>
    <t>MASLOG</t>
  </si>
  <si>
    <t>MAYDOLONG</t>
  </si>
  <si>
    <t>ORAS</t>
  </si>
  <si>
    <t>QUINAPONDAN</t>
  </si>
  <si>
    <t>SALCEDO</t>
  </si>
  <si>
    <t>SAN JULIAN</t>
  </si>
  <si>
    <t>SAN POLICARPO</t>
  </si>
  <si>
    <t>SULAT</t>
  </si>
  <si>
    <t>TAFT</t>
  </si>
  <si>
    <t>ABUYOG</t>
  </si>
  <si>
    <t>ALANGALANG</t>
  </si>
  <si>
    <t>ALBUERA</t>
  </si>
  <si>
    <t>BABATNGON</t>
  </si>
  <si>
    <t>BARUGO</t>
  </si>
  <si>
    <t>BURAUEN</t>
  </si>
  <si>
    <t>CALUBIAN</t>
  </si>
  <si>
    <t>CAPOOCAN</t>
  </si>
  <si>
    <t>CARIGARA</t>
  </si>
  <si>
    <t>CITY OF BAYBAY</t>
  </si>
  <si>
    <t>DAGAMI</t>
  </si>
  <si>
    <t>DULAG</t>
  </si>
  <si>
    <t>HILONGOS</t>
  </si>
  <si>
    <t>HINDANG</t>
  </si>
  <si>
    <t>INOPACAN</t>
  </si>
  <si>
    <t>ISABEL</t>
  </si>
  <si>
    <t>JARO</t>
  </si>
  <si>
    <t>JAVIER (BUGHO)</t>
  </si>
  <si>
    <t>JULITA</t>
  </si>
  <si>
    <t>KANANGA</t>
  </si>
  <si>
    <t>LAPAZ</t>
  </si>
  <si>
    <t>MACARTHUR</t>
  </si>
  <si>
    <t>MAHAPLAG</t>
  </si>
  <si>
    <t>MATAG-OB</t>
  </si>
  <si>
    <t>MATALOM</t>
  </si>
  <si>
    <t>MAYORGA</t>
  </si>
  <si>
    <t>MERIDA</t>
  </si>
  <si>
    <t>ORMOC CITY</t>
  </si>
  <si>
    <t>PALO</t>
  </si>
  <si>
    <t>PALOMPON</t>
  </si>
  <si>
    <t>PASTRANA</t>
  </si>
  <si>
    <t>TABANGO</t>
  </si>
  <si>
    <t>TABONTABON</t>
  </si>
  <si>
    <t>TACLOBAN CITY (Capital)</t>
  </si>
  <si>
    <t>TANAUAN</t>
  </si>
  <si>
    <t>TOLOSA</t>
  </si>
  <si>
    <t>TUNGA</t>
  </si>
  <si>
    <t>VILLABA</t>
  </si>
  <si>
    <t>ALLEN</t>
  </si>
  <si>
    <t>BIRI</t>
  </si>
  <si>
    <t>BOBON</t>
  </si>
  <si>
    <t>CAPUL</t>
  </si>
  <si>
    <t>CATARMAN (Capital)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</si>
  <si>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</si>
  <si>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</si>
  <si>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</si>
  <si>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</si>
  <si>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</si>
  <si>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</si>
  <si>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</si>
  <si>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</si>
  <si>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MONDRAGON</t>
  </si>
  <si>
    <t>PALAPAG</t>
  </si>
  <si>
    <t>PAMBUJAN</t>
  </si>
  <si>
    <t>SAN ROQUE</t>
  </si>
  <si>
    <t>SILVINO LOBOS</t>
  </si>
  <si>
    <t>ALMAGRO</t>
  </si>
  <si>
    <t>BASEY</t>
  </si>
  <si>
    <t>CALBAYOG CITY</t>
  </si>
  <si>
    <t>CALBIGA</t>
  </si>
  <si>
    <t>CITY OF CATBALOGAN (Capital)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</si>
  <si>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</si>
  <si>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</si>
  <si>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</si>
  <si>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</si>
  <si>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</si>
  <si>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</si>
  <si>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</si>
  <si>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</si>
  <si>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 (WRIGHT)</t>
  </si>
  <si>
    <t>PINABACDAO</t>
  </si>
  <si>
    <t>SAN JORGE</t>
  </si>
  <si>
    <t>SAN JOSE DE BUAN</t>
  </si>
  <si>
    <t>SAN SEBASTIAN</t>
  </si>
  <si>
    <t>SANTA MARGARITA</t>
  </si>
  <si>
    <t>SANTO NIÑO</t>
  </si>
  <si>
    <t>TAGAPUL-AN</t>
  </si>
  <si>
    <t>TALALORA</t>
  </si>
  <si>
    <t>TARANGNAN</t>
  </si>
  <si>
    <t>VILLAREAL</t>
  </si>
  <si>
    <t>ZUMARRAGA</t>
  </si>
  <si>
    <t>ANAHAWAN</t>
  </si>
  <si>
    <t>BONTOC</t>
  </si>
  <si>
    <t>CITY OF MAASIN (Capital)</t>
  </si>
  <si>
    <t>HINUNANGAN</t>
  </si>
  <si>
    <t>HINUNDAYAN</t>
  </si>
  <si>
    <t>LIBAGON</t>
  </si>
  <si>
    <t>LIMASAWA</t>
  </si>
  <si>
    <t>MACROHON</t>
  </si>
  <si>
    <t>MALITBOG</t>
  </si>
  <si>
    <t>PINTUYAN</t>
  </si>
  <si>
    <t>SAINT BERNARD</t>
  </si>
  <si>
    <t>SAN JUAN (CABALIAN)</t>
  </si>
  <si>
    <t>SAN RICARDO</t>
  </si>
  <si>
    <t>SILAGO</t>
  </si>
  <si>
    <t>TOMAS OPPUS</t>
  </si>
  <si>
    <t>ALMERIA</t>
  </si>
  <si>
    <t>CABUCGAYAN</t>
  </si>
  <si>
    <t>CAIBIRAN</t>
  </si>
  <si>
    <t>CULABA</t>
  </si>
  <si>
    <t>KAWAYAN</t>
  </si>
  <si>
    <t>MARIPIPI</t>
  </si>
  <si>
    <t>NAVAL (Capital)</t>
  </si>
  <si>
    <t>BACUNGAN (LEON T. POSTIGO)</t>
  </si>
  <si>
    <t>BALIGUIAN</t>
  </si>
  <si>
    <t>DAPITAN CITY</t>
  </si>
  <si>
    <t>DIPOLOG CITY (Capital)</t>
  </si>
  <si>
    <t>GODOD</t>
  </si>
  <si>
    <t>GUTALAC</t>
  </si>
  <si>
    <t>JOSE DALMAN (PONOT)</t>
  </si>
  <si>
    <t>KALAWIT</t>
  </si>
  <si>
    <t>KATIPUNAN</t>
  </si>
  <si>
    <t>LABASON</t>
  </si>
  <si>
    <t>LILOY</t>
  </si>
  <si>
    <t>MANUKAN</t>
  </si>
  <si>
    <t>MUTIA</t>
  </si>
  <si>
    <t>PIÑAN (NEW PIÑAN)</t>
  </si>
  <si>
    <t>POLANCO</t>
  </si>
  <si>
    <t>PRES.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</si>
  <si>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</si>
  <si>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</si>
  <si>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</si>
  <si>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</si>
  <si>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</si>
  <si>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</si>
  <si>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</si>
  <si>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</si>
  <si>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</si>
  <si>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</si>
  <si>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</si>
  <si>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</si>
  <si>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</si>
  <si>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</si>
  <si>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</si>
  <si>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</si>
  <si>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</si>
  <si>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</si>
  <si>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LAKEWOOD</t>
  </si>
  <si>
    <t>LAPUYAN</t>
  </si>
  <si>
    <t>MAHAYAG</t>
  </si>
  <si>
    <t>MARGOSATUBIG</t>
  </si>
  <si>
    <t>MIDSALIP</t>
  </si>
  <si>
    <t>MOLAVE</t>
  </si>
  <si>
    <t>PAGADIAN CITY (Capital)</t>
  </si>
  <si>
    <t>RAMON MAGSAYSAY (LIARGO)</t>
  </si>
  <si>
    <t>SOMINOT (DON MARIANO MARCOS)</t>
  </si>
  <si>
    <t>TABINA</t>
  </si>
  <si>
    <t>TAMBULIG</t>
  </si>
  <si>
    <t>TIGBAO</t>
  </si>
  <si>
    <t>TUKURAN</t>
  </si>
  <si>
    <t>VINCENZO A. SAGUN</t>
  </si>
  <si>
    <t>ZAMBOANGA CITY</t>
  </si>
  <si>
    <t>BUUG</t>
  </si>
  <si>
    <t>DIPLAHAN</t>
  </si>
  <si>
    <t>IMELDA</t>
  </si>
  <si>
    <t>IPIL</t>
  </si>
  <si>
    <t>KABASALAN</t>
  </si>
  <si>
    <t>MABUHAY</t>
  </si>
  <si>
    <t>MALANGAS</t>
  </si>
  <si>
    <t>NAGA</t>
  </si>
  <si>
    <t>OLUTANGA</t>
  </si>
  <si>
    <t>PAYAO</t>
  </si>
  <si>
    <t>ROSELLER LIM</t>
  </si>
  <si>
    <t>SIAY</t>
  </si>
  <si>
    <t>TALUSAN</t>
  </si>
  <si>
    <t>TITAY</t>
  </si>
  <si>
    <t>TUNGAWAN</t>
  </si>
  <si>
    <t>BAUNGON</t>
  </si>
  <si>
    <t>CABANGLASAN</t>
  </si>
  <si>
    <t>CITY MALAYBALAY (Capital)</t>
  </si>
  <si>
    <t>CITY OF VALENCIA</t>
  </si>
  <si>
    <t>DAMULOG</t>
  </si>
  <si>
    <t>DANGCAGAN</t>
  </si>
  <si>
    <t>DON CARLOS</t>
  </si>
  <si>
    <t>IMPASUG-ONG</t>
  </si>
  <si>
    <t>KADINGILAN</t>
  </si>
  <si>
    <t>KALILANGAN</t>
  </si>
  <si>
    <t>KIBAWE</t>
  </si>
  <si>
    <t>KITAOTAO</t>
  </si>
  <si>
    <t>LANTAPAN</t>
  </si>
  <si>
    <t>LIBONA</t>
  </si>
  <si>
    <t>MANOLO FORTICH</t>
  </si>
  <si>
    <t>MARAMAG</t>
  </si>
  <si>
    <t>PANGANTUCAN</t>
  </si>
  <si>
    <t>SUMILAO</t>
  </si>
  <si>
    <t>TALAKAG</t>
  </si>
  <si>
    <t>CATARMAN</t>
  </si>
  <si>
    <t>GUINSILIBAN</t>
  </si>
  <si>
    <t>MAHINOG</t>
  </si>
  <si>
    <t>MAMBAJAO (Capital)</t>
  </si>
  <si>
    <t>SAGAY</t>
  </si>
  <si>
    <t>BACOLOD</t>
  </si>
  <si>
    <t>BALOI</t>
  </si>
  <si>
    <t>BAROY</t>
  </si>
  <si>
    <t>ILIGAN CITY</t>
  </si>
  <si>
    <t>KAPATAGAN</t>
  </si>
  <si>
    <t>KAUSWAGAN</t>
  </si>
  <si>
    <t>KOLAMBUGAN</t>
  </si>
  <si>
    <t>LALA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</si>
  <si>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</si>
  <si>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</si>
  <si>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</si>
  <si>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</si>
  <si>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</si>
  <si>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</si>
  <si>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</si>
  <si>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</si>
  <si>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SALVADOR</t>
  </si>
  <si>
    <t>SAPAD</t>
  </si>
  <si>
    <t>SULTAN NAGA DIMAPORO (KAROMATAN)</t>
  </si>
  <si>
    <t>TAGOLOAN</t>
  </si>
  <si>
    <t>TANGCAL</t>
  </si>
  <si>
    <t>TUBOD (Capital)</t>
  </si>
  <si>
    <t>ALORAN</t>
  </si>
  <si>
    <t>BALIANGAO</t>
  </si>
  <si>
    <t>BONIFACIO</t>
  </si>
  <si>
    <t>CALAMBA</t>
  </si>
  <si>
    <t>DON VICTORIANO CHIONGBIAN</t>
  </si>
  <si>
    <t>JIMENEZ</t>
  </si>
  <si>
    <t>LOPEZ JAENA</t>
  </si>
  <si>
    <t>OROQUIETA CITY (Capital)</t>
  </si>
  <si>
    <t>OZAMIS CITY</t>
  </si>
  <si>
    <t>PANAON</t>
  </si>
  <si>
    <t>SAPANG DALAGA</t>
  </si>
  <si>
    <t>SINACABAN</t>
  </si>
  <si>
    <t>TANGUB CITY</t>
  </si>
  <si>
    <t>ALUBIJID</t>
  </si>
  <si>
    <t>BALINGASAG</t>
  </si>
  <si>
    <t>BALINGOAN</t>
  </si>
  <si>
    <t>BINUANGAN</t>
  </si>
  <si>
    <t>CAGAYAN DE ORO CITY (Capital)</t>
  </si>
  <si>
    <t>CITY OF EL SALVADOR</t>
  </si>
  <si>
    <t>GINGOOG CITY</t>
  </si>
  <si>
    <t>GITAGUM</t>
  </si>
  <si>
    <t>INITAO</t>
  </si>
  <si>
    <t>JASAAN</t>
  </si>
  <si>
    <t>KINOGUITAN</t>
  </si>
  <si>
    <t>LAGONGLONG</t>
  </si>
  <si>
    <t>LAGUINDINGAN</t>
  </si>
  <si>
    <t>LUGAIT</t>
  </si>
  <si>
    <t>MAGSAYSAY (LINUGOS)</t>
  </si>
  <si>
    <t>MANTICAO</t>
  </si>
  <si>
    <t>MEDINA</t>
  </si>
  <si>
    <t>NAAWAN</t>
  </si>
  <si>
    <t>OPOL</t>
  </si>
  <si>
    <t>SALAY</t>
  </si>
  <si>
    <t>SUGBONGCOGON</t>
  </si>
  <si>
    <t>TALISAYAN</t>
  </si>
  <si>
    <t>VILLANUEVA</t>
  </si>
  <si>
    <t>ASUNCION (SAUG)</t>
  </si>
  <si>
    <t>BRAULIO E. DUJALI</t>
  </si>
  <si>
    <t>CITY OF PANABO</t>
  </si>
  <si>
    <t>CITY OF TAGUM (Capital)</t>
  </si>
  <si>
    <t>ISLAND GARDEN CITY OF SAMAL</t>
  </si>
  <si>
    <t>KAPALONG</t>
  </si>
  <si>
    <t>NEW CORELLA</t>
  </si>
  <si>
    <t>TALAINGOD</t>
  </si>
  <si>
    <t>BANSALAN</t>
  </si>
  <si>
    <t>CITY OF DIGOS (Capital)</t>
  </si>
  <si>
    <t>DAVAO CITY</t>
  </si>
  <si>
    <t>DON MARCELINO</t>
  </si>
  <si>
    <t>JOSE ABAD SANTOS (TRINIDAD)</t>
  </si>
  <si>
    <t>KIBLAWAN</t>
  </si>
  <si>
    <t>MALALAG</t>
  </si>
  <si>
    <t>MALITA</t>
  </si>
  <si>
    <t>MATANAO</t>
  </si>
  <si>
    <t>PADADA</t>
  </si>
  <si>
    <t>SULOP</t>
  </si>
  <si>
    <t>BAGANGA</t>
  </si>
  <si>
    <t>BANAYBANAY</t>
  </si>
  <si>
    <t>BOSTON</t>
  </si>
  <si>
    <t>CATEEL</t>
  </si>
  <si>
    <t>CITY OF MATI (Capital)</t>
  </si>
  <si>
    <t>GOVERNOR GENEROSO</t>
  </si>
  <si>
    <t>LUPON</t>
  </si>
  <si>
    <t>MANAY</t>
  </si>
  <si>
    <t>TARRAGONA</t>
  </si>
  <si>
    <t>LAAK (SAN VICENTE)</t>
  </si>
  <si>
    <t>MABINI (DOÑA ALICIA)</t>
  </si>
  <si>
    <t>MACO</t>
  </si>
  <si>
    <t>MARAGUSAN (SAN MARIANO)</t>
  </si>
  <si>
    <t>MAWAB</t>
  </si>
  <si>
    <t>MONKAYO</t>
  </si>
  <si>
    <t>MONTEVISTA</t>
  </si>
  <si>
    <t>NABUNTURAN (Capital)</t>
  </si>
  <si>
    <t>NEW BATAAN</t>
  </si>
  <si>
    <t>PANTUKAN</t>
  </si>
  <si>
    <t>ALAMADA</t>
  </si>
  <si>
    <t>ALEOSAN</t>
  </si>
  <si>
    <t>ANTIPAS</t>
  </si>
  <si>
    <t>ARAKAN</t>
  </si>
  <si>
    <t>BANISILAN</t>
  </si>
  <si>
    <t>CITY OF KIDAPAWAN (Capital)</t>
  </si>
  <si>
    <t>KABACAN</t>
  </si>
  <si>
    <t>LIBUNGAN</t>
  </si>
  <si>
    <t>M'LANG</t>
  </si>
  <si>
    <t>MAGPET</t>
  </si>
  <si>
    <t>MAKILALA</t>
  </si>
  <si>
    <t>MATALAM</t>
  </si>
  <si>
    <t>MIDSAYAP</t>
  </si>
  <si>
    <t>PIGKAWAYAN</t>
  </si>
  <si>
    <t>PIKIT</t>
  </si>
  <si>
    <t>TULUNAN</t>
  </si>
  <si>
    <t>CITY OF KORONADAL (Capital)</t>
  </si>
  <si>
    <t>GENERAL SANTOS CITY (DADIANGAS)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</si>
  <si>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</si>
  <si>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</si>
  <si>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</si>
  <si>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</si>
  <si>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</si>
  <si>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</si>
  <si>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</si>
  <si>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</si>
  <si>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BAGUMBAYAN</t>
  </si>
  <si>
    <t>CITY OF TACURONG</t>
  </si>
  <si>
    <t>COLUMBIO</t>
  </si>
  <si>
    <t>ISULAN (Capital)</t>
  </si>
  <si>
    <t>KALAMANSIG</t>
  </si>
  <si>
    <t>LAMBAYONG (MARIANO MARCOS)</t>
  </si>
  <si>
    <t>LEBAK</t>
  </si>
  <si>
    <t>LUTAYAN</t>
  </si>
  <si>
    <t>PALIMBANG</t>
  </si>
  <si>
    <t>PRESIDENT QUIRINO</t>
  </si>
  <si>
    <t>SEN. NINOY AQUINO</t>
  </si>
  <si>
    <t>ALABEL (Capital)</t>
  </si>
  <si>
    <t>GLAN</t>
  </si>
  <si>
    <t>KIAMBA</t>
  </si>
  <si>
    <t>MAASIM</t>
  </si>
  <si>
    <t>MAITUM</t>
  </si>
  <si>
    <t>MALAPATAN</t>
  </si>
  <si>
    <t>MALUNGON</t>
  </si>
  <si>
    <t>BUTUAN CITY (Capital)</t>
  </si>
  <si>
    <t>CITY OF CABADBARAN</t>
  </si>
  <si>
    <t>JABONGA</t>
  </si>
  <si>
    <t>KITCHARAO</t>
  </si>
  <si>
    <t>LAS NIEVES</t>
  </si>
  <si>
    <t>NASIPIT</t>
  </si>
  <si>
    <t>REMEDIOS T. ROMUALDEZ</t>
  </si>
  <si>
    <t>TUBAY</t>
  </si>
  <si>
    <t>BUNAWAN</t>
  </si>
  <si>
    <t>CITY OF BAYUGAN</t>
  </si>
  <si>
    <t>LORETO</t>
  </si>
  <si>
    <t>PROSPERIDAD (Capital)</t>
  </si>
  <si>
    <t>SANTA JOSEFA</t>
  </si>
  <si>
    <t>SIBAGAT</t>
  </si>
  <si>
    <t>TALACOGON</t>
  </si>
  <si>
    <t>TRENTO</t>
  </si>
  <si>
    <t>VERUELA</t>
  </si>
  <si>
    <t>BACUAG</t>
  </si>
  <si>
    <t>BASILISA (RIZAL)</t>
  </si>
  <si>
    <t>CLAVER</t>
  </si>
  <si>
    <t>DAPA</t>
  </si>
  <si>
    <t>DEL CARMEN</t>
  </si>
  <si>
    <t>GIGAQUIT</t>
  </si>
  <si>
    <t>MAINIT</t>
  </si>
  <si>
    <t>MALIMONO</t>
  </si>
  <si>
    <t>SAN BENITO</t>
  </si>
  <si>
    <t>SAN FRANCISCO (ANAO-AON)</t>
  </si>
  <si>
    <t>SANTA MONICA (SAPAO)</t>
  </si>
  <si>
    <t>SURIGAO CITY (Capital)</t>
  </si>
  <si>
    <t>TAGANA-AN</t>
  </si>
  <si>
    <t>TUBOD</t>
  </si>
  <si>
    <t>BAROBO</t>
  </si>
  <si>
    <t>BAYABAS</t>
  </si>
  <si>
    <t>CAGWAIT</t>
  </si>
  <si>
    <t>CANTILAN</t>
  </si>
  <si>
    <t>CARRASCAL</t>
  </si>
  <si>
    <t>CITY OF BISLIG</t>
  </si>
  <si>
    <t>CITY OF TANDAG (Capital)</t>
  </si>
  <si>
    <t>HINATUAN</t>
  </si>
  <si>
    <t>LANUZA</t>
  </si>
  <si>
    <t>LIANGA</t>
  </si>
  <si>
    <t>LINGIG</t>
  </si>
  <si>
    <t>MADRID</t>
  </si>
  <si>
    <t>MARIHATAG</t>
  </si>
  <si>
    <t>TAGBINA</t>
  </si>
  <si>
    <t>TAGO</t>
  </si>
  <si>
    <t>CAGDIANAO</t>
  </si>
  <si>
    <t>DINAGAT</t>
  </si>
  <si>
    <t>LIBJO (ALBOR)</t>
  </si>
  <si>
    <t>TUBAJON</t>
  </si>
  <si>
    <t>AKBAR</t>
  </si>
  <si>
    <t>AL-BARKA</t>
  </si>
  <si>
    <t>CITY OF LAMITAN</t>
  </si>
  <si>
    <t>HADJI MOHAMMAD AJUL</t>
  </si>
  <si>
    <t>HADJI MUHTAMAD</t>
  </si>
  <si>
    <t>LANTAWAN</t>
  </si>
  <si>
    <t>MALUSO</t>
  </si>
  <si>
    <t>SUMISIP</t>
  </si>
  <si>
    <t>TABUAN-LASA</t>
  </si>
  <si>
    <t>TIPO-TIPO</t>
  </si>
  <si>
    <t>UNGKAYA PUKAN</t>
  </si>
  <si>
    <t>BACOLOD-KALAWI (BACOLOD GRANDE)</t>
  </si>
  <si>
    <t>BALABAGAN</t>
  </si>
  <si>
    <t>BALINDONG (WATU)</t>
  </si>
  <si>
    <t>BAYANG</t>
  </si>
  <si>
    <t>BINIDAYAN</t>
  </si>
  <si>
    <t>BUADIPOSO-BUNTONG</t>
  </si>
  <si>
    <t>BUBONG</t>
  </si>
  <si>
    <t>BUMBARAN</t>
  </si>
  <si>
    <t>BUTIG</t>
  </si>
  <si>
    <t>CALANOGAS</t>
  </si>
  <si>
    <t>DITSAAN-RAMAIN</t>
  </si>
  <si>
    <t>GANASSI</t>
  </si>
  <si>
    <t>KAPAI</t>
  </si>
  <si>
    <t>LUMBA-BAYABAO (MAGUING)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</si>
  <si>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</si>
  <si>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</si>
  <si>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</si>
  <si>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</si>
  <si>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</si>
  <si>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</si>
  <si>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</si>
  <si>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</si>
  <si>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 CITY</t>
  </si>
  <si>
    <t>MAROGONG</t>
  </si>
  <si>
    <t>MASIU</t>
  </si>
  <si>
    <t>MULONDO</t>
  </si>
  <si>
    <t>PAGAYAWAN (TATARIKAN)</t>
  </si>
  <si>
    <t>PIAGAPO</t>
  </si>
  <si>
    <t>POONA BAYABAO (GATA)</t>
  </si>
  <si>
    <t>PUALAS</t>
  </si>
  <si>
    <t>SAGUIARAN</t>
  </si>
  <si>
    <t>SULTAN DUMALONDONG</t>
  </si>
  <si>
    <t>SULTAN GUMANDER (PICONG)</t>
  </si>
  <si>
    <t>TAGOLOAN II</t>
  </si>
  <si>
    <t>TAMPARAN</t>
  </si>
  <si>
    <t>TARAKA</t>
  </si>
  <si>
    <t>TUBARAN</t>
  </si>
  <si>
    <t>TUGAYA</t>
  </si>
  <si>
    <t>WAO</t>
  </si>
  <si>
    <t>AMPATUAN</t>
  </si>
  <si>
    <t>BARIRA</t>
  </si>
  <si>
    <t>BULDON</t>
  </si>
  <si>
    <t>BULUAN</t>
  </si>
  <si>
    <t>DATU ABDULLAH SANGKI</t>
  </si>
  <si>
    <t>DATU ANGGAL MIDTIMBANG</t>
  </si>
  <si>
    <t>DATU BLAH SINSUAT</t>
  </si>
  <si>
    <t>DATU HOFFER AMPATUAN</t>
  </si>
  <si>
    <t>DATU MONTAWAL (PAGAGAWAN)</t>
  </si>
  <si>
    <t>DATU ODIN SINSUAT (DINAIG)</t>
  </si>
  <si>
    <t>DATU PAGLAS</t>
  </si>
  <si>
    <t>DATU PIANG</t>
  </si>
  <si>
    <t>DATU SAUDI-AMPATUAN</t>
  </si>
  <si>
    <t>DATU UNSAY</t>
  </si>
  <si>
    <t>GEN. S. K. PENDATUN</t>
  </si>
  <si>
    <t>GUINDULUNGAN</t>
  </si>
  <si>
    <t>KABUNTALAN (TUMBAO)</t>
  </si>
  <si>
    <t>MAMASAPANO</t>
  </si>
  <si>
    <t>MANGUDADATU</t>
  </si>
  <si>
    <t>MATANOG</t>
  </si>
  <si>
    <t>NORTHERN KABUNTALAN</t>
  </si>
  <si>
    <t>PAGALUNGAN</t>
  </si>
  <si>
    <t>PAGLAT</t>
  </si>
  <si>
    <t>PANDAG</t>
  </si>
  <si>
    <t>PARANG</t>
  </si>
  <si>
    <t>RAJAH BUAYAN</t>
  </si>
  <si>
    <t>SATU SALIBO</t>
  </si>
  <si>
    <t>SHARIFF AGUAK (MAGANOY) (Capital)</t>
  </si>
  <si>
    <t>SHARIFF SAYDONA MUSTAPHA</t>
  </si>
  <si>
    <t>SOUTH UPI</t>
  </si>
  <si>
    <t>SULTAN KUDARAT (NULING)</t>
  </si>
  <si>
    <t>SULTAN MASTURA</t>
  </si>
  <si>
    <t>SULTAN SA BARONGIS (LAMBAYONG)</t>
  </si>
  <si>
    <t>TALAYAN</t>
  </si>
  <si>
    <t>TALITAY</t>
  </si>
  <si>
    <t>UPI</t>
  </si>
  <si>
    <t>HADJI PANGLIMA TAHIL (MARUNGGAS)</t>
  </si>
  <si>
    <t>INDANAN</t>
  </si>
  <si>
    <t>JOLO (Capital)</t>
  </si>
  <si>
    <t>KALINGALAN CALUANG</t>
  </si>
  <si>
    <t>LUGUS</t>
  </si>
  <si>
    <t>LUUK</t>
  </si>
  <si>
    <t>MAIMBUNG</t>
  </si>
  <si>
    <t>OLD PANAMAO</t>
  </si>
  <si>
    <t>OMAR</t>
  </si>
  <si>
    <t>PANDAMI</t>
  </si>
  <si>
    <t>PANGLIMA ESTINO (NEW PANAMAO)</t>
  </si>
  <si>
    <t>PANGUTARAN</t>
  </si>
  <si>
    <t>PATA</t>
  </si>
  <si>
    <t>PATIKUL</t>
  </si>
  <si>
    <t>SIASI</t>
  </si>
  <si>
    <t>TALIPAO</t>
  </si>
  <si>
    <t>TAPUL</t>
  </si>
  <si>
    <t>TONGKIL</t>
  </si>
  <si>
    <t>BONGAO</t>
  </si>
  <si>
    <t>LANGUYAN</t>
  </si>
  <si>
    <t>MAPUN (CAGAYAN DE TAWI-TAWI)</t>
  </si>
  <si>
    <t>PANGLIMA SUGALA (BALIMBING) (Capital)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</si>
  <si>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</si>
  <si>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</si>
  <si>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</si>
  <si>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</si>
  <si>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</si>
  <si>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</si>
  <si>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</si>
  <si>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BANGUED (Capital)</t>
  </si>
  <si>
    <t>BOLINEY</t>
  </si>
  <si>
    <t>BUCAY</t>
  </si>
  <si>
    <t>BUCLOC</t>
  </si>
  <si>
    <t>DAGUIOMAN</t>
  </si>
  <si>
    <t>DANGLAS</t>
  </si>
  <si>
    <t>LACUB</t>
  </si>
  <si>
    <t>LAGANGILANG</t>
  </si>
  <si>
    <t>LAGAYAN</t>
  </si>
  <si>
    <t>LANGIDEN</t>
  </si>
  <si>
    <t>LICUAN-BAAY (LICUAN)</t>
  </si>
  <si>
    <t>LUBA</t>
  </si>
  <si>
    <t>MALIBCONG</t>
  </si>
  <si>
    <t>MANABO</t>
  </si>
  <si>
    <t>PEÑARRUBIA</t>
  </si>
  <si>
    <t>PIDIGAN</t>
  </si>
  <si>
    <t>SALLAPADAN</t>
  </si>
  <si>
    <t>TAYUM</t>
  </si>
  <si>
    <t>TINEG</t>
  </si>
  <si>
    <t>TUBO</t>
  </si>
  <si>
    <t>VILLAVICIOSA</t>
  </si>
  <si>
    <t>ATOK</t>
  </si>
  <si>
    <t>BAGUIO CITY</t>
  </si>
  <si>
    <t>BAKUN</t>
  </si>
  <si>
    <t>BOKOD</t>
  </si>
  <si>
    <t>BUGUIAS</t>
  </si>
  <si>
    <t>ITOGON</t>
  </si>
  <si>
    <t>KABAYAN</t>
  </si>
  <si>
    <t>KAPANGAN</t>
  </si>
  <si>
    <t>KIBUNGAN</t>
  </si>
  <si>
    <t>LA TRINIDAD (Capital)</t>
  </si>
  <si>
    <t>MANKAYAN</t>
  </si>
  <si>
    <t>SABLAN</t>
  </si>
  <si>
    <t>TUBA</t>
  </si>
  <si>
    <t>TUBLAY</t>
  </si>
  <si>
    <t>AGUINALDO</t>
  </si>
  <si>
    <t>ALFONSO LISTA (POTIA)</t>
  </si>
  <si>
    <t>ASIPULO</t>
  </si>
  <si>
    <t>BANAUE</t>
  </si>
  <si>
    <t>HINGYON</t>
  </si>
  <si>
    <t>HUNGDUAN</t>
  </si>
  <si>
    <t>KIANGAN</t>
  </si>
  <si>
    <t>LAGAWE (Capital)</t>
  </si>
  <si>
    <t>LAMUT</t>
  </si>
  <si>
    <t>MAYOYAO</t>
  </si>
  <si>
    <t>TINOC</t>
  </si>
  <si>
    <t>BALBALAN</t>
  </si>
  <si>
    <t>CITY OF TABUK (Capital)</t>
  </si>
  <si>
    <t>LUBUAGAN</t>
  </si>
  <si>
    <t>PASIL</t>
  </si>
  <si>
    <t>PINUKPUK</t>
  </si>
  <si>
    <t>RIZAL (LIWAN)</t>
  </si>
  <si>
    <t>TANUDAN</t>
  </si>
  <si>
    <t>TINGLAYAN</t>
  </si>
  <si>
    <t>BARLIG</t>
  </si>
  <si>
    <t>BAUKO</t>
  </si>
  <si>
    <t>BESAO</t>
  </si>
  <si>
    <t>BONTOC (Capital)</t>
  </si>
  <si>
    <t>NATONIN</t>
  </si>
  <si>
    <t>PARACELIS</t>
  </si>
  <si>
    <t>SABANGAN</t>
  </si>
  <si>
    <t>SADANGA</t>
  </si>
  <si>
    <t>SAGADA</t>
  </si>
  <si>
    <t>TADIAN</t>
  </si>
  <si>
    <t>CALANASAN (BAYAG)</t>
  </si>
  <si>
    <t>CONNER</t>
  </si>
  <si>
    <t>FLORA</t>
  </si>
  <si>
    <t>KABUGAO (Capital)</t>
  </si>
  <si>
    <t>PUDTOL</t>
  </si>
  <si>
    <t>SANTA MARCELA</t>
  </si>
  <si>
    <t>BINONDO</t>
  </si>
  <si>
    <t>CITY OF MANILA</t>
  </si>
  <si>
    <t>ERMITA</t>
  </si>
  <si>
    <t>INTRAMUROS</t>
  </si>
  <si>
    <t>MALATE</t>
  </si>
  <si>
    <t>PACO</t>
  </si>
  <si>
    <t>PANDACAN</t>
  </si>
  <si>
    <t>PORT AREA</t>
  </si>
  <si>
    <t>QUIAPO</t>
  </si>
  <si>
    <t>TONDO</t>
  </si>
  <si>
    <t>CITY OF MANDALUYONG</t>
  </si>
  <si>
    <t>CITY OF MARIKINA</t>
  </si>
  <si>
    <t>CITY OF PASIG</t>
  </si>
  <si>
    <t>CITY OF SAN JUAN</t>
  </si>
  <si>
    <t>QUEZON CITY</t>
  </si>
  <si>
    <t>CITY OF MALABON</t>
  </si>
  <si>
    <t>CITY OF NAVOTAS</t>
  </si>
  <si>
    <t>CITY OF VALENZUELA</t>
  </si>
  <si>
    <t>CALOOCAN CITY</t>
  </si>
  <si>
    <t>CITY OF LAS PIÑAS</t>
  </si>
  <si>
    <t>CITY OF MAKATI</t>
  </si>
  <si>
    <t>CITY OF MUNTINLUPA</t>
  </si>
  <si>
    <t>CITY OF PARAÑAQUE</t>
  </si>
  <si>
    <t>PASAY CITY</t>
  </si>
  <si>
    <t>PATEROS</t>
  </si>
  <si>
    <t>TAGUIG CITY</t>
  </si>
  <si>
    <t>CITY OF ISABELA</t>
  </si>
  <si>
    <t>CITY OF ISABELA (Capital)</t>
  </si>
  <si>
    <t>COTABATO CITY</t>
  </si>
  <si>
    <t>City / Municipality</t>
  </si>
  <si>
    <t>Province / District / City</t>
  </si>
  <si>
    <t>FOR SPOUSE ONLY</t>
  </si>
  <si>
    <t>TITLE OF SEMINAR</t>
  </si>
  <si>
    <t>AREA OF TRAINING</t>
  </si>
  <si>
    <t>INCLUSIVE DATES (MM-DD-YYYY)</t>
  </si>
  <si>
    <t>NO. OF HOURS</t>
  </si>
  <si>
    <t>CONDUCTED BY</t>
  </si>
  <si>
    <t>PLACE OF TRAINING</t>
  </si>
  <si>
    <t>ELIGIBILITY</t>
  </si>
  <si>
    <t>RATING</t>
  </si>
  <si>
    <t>DATE OF EXAM/ CONFERMENT (MM-DD-YYYY)</t>
  </si>
  <si>
    <t>PLACE OF EXAM / CONFERMENT</t>
  </si>
  <si>
    <t>LICENSE</t>
  </si>
  <si>
    <t>NUMBER</t>
  </si>
  <si>
    <t>ISSUE DATE     (MM-DD-YYYY)</t>
  </si>
  <si>
    <t>Total no. of Authorized Positions (per PSI-POP):</t>
  </si>
  <si>
    <t>Total no. of Filled-up Plantilla Positions:</t>
  </si>
  <si>
    <t>Total no. of Personnel Re-assigned to:</t>
  </si>
  <si>
    <t>Total no. of Personnel reassigned from:</t>
  </si>
  <si>
    <t>Total no. of contractual employees:</t>
  </si>
  <si>
    <t>Total no. of casual employees:</t>
  </si>
  <si>
    <t>Languages/Dialect Spoken</t>
  </si>
  <si>
    <t>Height (m)</t>
  </si>
  <si>
    <t xml:space="preserve">SSS No. </t>
  </si>
  <si>
    <t>FOR CHILD ONLY</t>
  </si>
  <si>
    <t>DEPARTMENT / AGENCY / OFFICE</t>
  </si>
  <si>
    <t>Enter trainings within the last five years starting with the most recent</t>
  </si>
  <si>
    <t>City of Ilagan</t>
  </si>
  <si>
    <t>Mabalacat City</t>
  </si>
  <si>
    <t>Meycauayan City</t>
  </si>
  <si>
    <t>Baybay City</t>
  </si>
  <si>
    <t>Bayugan City</t>
  </si>
  <si>
    <t>Cabadbaran City</t>
  </si>
  <si>
    <t>Tayabas City</t>
  </si>
  <si>
    <t>Office_code</t>
  </si>
  <si>
    <t>Office_name</t>
  </si>
  <si>
    <t>Reassigned From</t>
  </si>
  <si>
    <t>Reassigned From: Region/ Division/ District</t>
  </si>
  <si>
    <t>Reassigned From: School ID</t>
  </si>
  <si>
    <t>Summary from I.Personal</t>
  </si>
  <si>
    <t>To be Encoded Manually</t>
  </si>
  <si>
    <t>Total no. of locally funded employees:</t>
  </si>
  <si>
    <t>FUNDING</t>
  </si>
  <si>
    <t>INCLUSIVE DATE (MM-DD-YYYY)</t>
  </si>
  <si>
    <t>VOLUNTEER-DEPED SUBSIDIZED</t>
  </si>
  <si>
    <t>SEX</t>
  </si>
  <si>
    <t>school ID where reporting</t>
  </si>
  <si>
    <t xml:space="preserve">NOTE: to be filled up by SDO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</si>
</sst>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\-dd\-yyyy"/>
  </numFmts>
  <fonts count="2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6"/>
      <color indexed="8"/>
      <name val="Calibri"/>
      <family val="2"/>
    </font>
    <font>
      <sz val="14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sz val="8"/>
      <name val="Calibri"/>
      <family val="2"/>
    </font>
    <font>
      <b/>
      <sz val="12"/>
      <name val="Arial Narrow"/>
      <family val="2"/>
    </font>
    <font>
      <b/>
      <sz val="12"/>
      <color indexed="8"/>
      <name val="Arial Narrow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5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0" fillId="0" borderId="3" xfId="0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5" xfId="0" applyBorder="1" applyAlignment="1">
      <alignment wrapText="1"/>
    </xf>
    <xf numFmtId="0" fontId="9" fillId="0" borderId="0" xfId="0" applyFont="1" applyFill="1"/>
    <xf numFmtId="0" fontId="10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top"/>
    </xf>
    <xf numFmtId="0" fontId="5" fillId="0" borderId="2" xfId="0" applyFont="1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1" fillId="0" borderId="4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0" fillId="0" borderId="0" xfId="0" applyFill="1" applyBorder="1"/>
    <xf numFmtId="0" fontId="16" fillId="0" borderId="2" xfId="0" applyFont="1" applyBorder="1"/>
    <xf numFmtId="0" fontId="16" fillId="0" borderId="2" xfId="0" applyFont="1" applyFill="1" applyBorder="1"/>
    <xf numFmtId="0" fontId="17" fillId="0" borderId="0" xfId="0" applyFont="1"/>
    <xf numFmtId="0" fontId="16" fillId="0" borderId="0" xfId="0" applyFont="1"/>
    <xf numFmtId="0" fontId="18" fillId="0" borderId="0" xfId="0" applyFont="1" applyFill="1" applyAlignment="1">
      <alignment horizontal="left"/>
    </xf>
    <xf numFmtId="164" fontId="0" fillId="0" borderId="0" xfId="0" applyNumberFormat="1"/>
    <xf numFmtId="0" fontId="1" fillId="0" borderId="2" xfId="0" applyFont="1" applyFill="1" applyBorder="1" applyAlignment="1">
      <alignment horizontal="center" vertical="center" wrapText="1"/>
    </xf>
    <xf numFmtId="4" fontId="0" fillId="0" borderId="0" xfId="0" applyNumberFormat="1"/>
    <xf numFmtId="0" fontId="1" fillId="0" borderId="6" xfId="0" applyFont="1" applyBorder="1" applyAlignment="1">
      <alignment horizontal="center" vertical="center"/>
    </xf>
    <xf numFmtId="0" fontId="11" fillId="0" borderId="0" xfId="0" applyFont="1" applyAlignment="1">
      <alignment horizontal="left" wrapText="1"/>
    </xf>
    <xf numFmtId="1" fontId="0" fillId="0" borderId="7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0" fontId="0" fillId="0" borderId="0" xfId="0" applyNumberFormat="1" applyFill="1"/>
    <xf numFmtId="0" fontId="11" fillId="0" borderId="4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/>
    </xf>
    <xf numFmtId="0" fontId="10" fillId="0" borderId="2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9" fillId="0" borderId="0" xfId="0" applyFont="1"/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13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wrapText="1"/>
    </xf>
    <xf numFmtId="0" fontId="0" fillId="0" borderId="0" xfId="0" applyNumberFormat="1"/>
    <xf numFmtId="49" fontId="0" fillId="0" borderId="0" xfId="0" applyNumberFormat="1"/>
    <xf numFmtId="0" fontId="1" fillId="0" borderId="0" xfId="0" applyFont="1" applyFill="1" applyBorder="1" applyAlignment="1">
      <alignment horizontal="center" vertical="center" wrapText="1"/>
    </xf>
    <xf numFmtId="0" fontId="0" fillId="5" borderId="0" xfId="0" applyFill="1"/>
    <xf numFmtId="0" fontId="3" fillId="0" borderId="14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14" fontId="1" fillId="4" borderId="11" xfId="0" applyNumberFormat="1" applyFont="1" applyFill="1" applyBorder="1" applyAlignment="1">
      <alignment horizontal="center" vertical="center" wrapText="1"/>
    </xf>
    <xf numFmtId="14" fontId="1" fillId="4" borderId="6" xfId="0" applyNumberFormat="1" applyFont="1" applyFill="1" applyBorder="1" applyAlignment="1">
      <alignment horizontal="center" vertical="center" wrapText="1"/>
    </xf>
    <xf numFmtId="14" fontId="4" fillId="2" borderId="11" xfId="0" applyNumberFormat="1" applyFont="1" applyFill="1" applyBorder="1" applyAlignment="1">
      <alignment horizontal="center" vertical="center" wrapText="1"/>
    </xf>
    <xf numFmtId="14" fontId="4" fillId="2" borderId="6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6" fillId="0" borderId="18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0" fillId="0" borderId="24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24" xfId="0" applyFont="1" applyBorder="1" applyAlignment="1">
      <alignment horizontal="left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2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15"/>
  <sheetViews>
    <sheetView tabSelected="1" workbookViewId="0">
      <selection activeCell="F12" sqref="F12"/>
    </sheetView>
  </sheetViews>
  <sheetFormatPr defaultRowHeight="15" x14ac:dyDescent="0.25"/>
  <cols>
    <col min="1" max="1" width="25" customWidth="1"/>
    <col min="2" max="2" width="15.7109375" bestFit="1" customWidth="1"/>
    <col min="3" max="3" width="18.42578125" customWidth="1"/>
  </cols>
  <sheetData>
    <row r="1" spans="1:3" x14ac:dyDescent="0.25">
      <c r="A1" s="62" t="s">
        <v>6118</v>
      </c>
    </row>
    <row r="2" spans="1:3" ht="16.5" x14ac:dyDescent="0.3">
      <c r="A2" s="22" t="s">
        <v>931</v>
      </c>
      <c r="B2" s="20" t="s">
        <v>4435</v>
      </c>
    </row>
    <row r="3" spans="1:3" ht="16.5" x14ac:dyDescent="0.3">
      <c r="A3" s="22" t="s">
        <v>932</v>
      </c>
      <c r="B3" s="20"/>
    </row>
    <row r="4" spans="1:3" ht="16.5" x14ac:dyDescent="0.3">
      <c r="A4" s="22" t="s">
        <v>3616</v>
      </c>
      <c r="B4" s="20"/>
    </row>
    <row r="5" spans="1:3" ht="16.5" x14ac:dyDescent="0.3">
      <c r="A5" s="22" t="s">
        <v>930</v>
      </c>
      <c r="B5" s="20"/>
    </row>
    <row r="6" spans="1:3" x14ac:dyDescent="0.25">
      <c r="A6" s="19"/>
    </row>
    <row r="7" spans="1:3" x14ac:dyDescent="0.25">
      <c r="A7" s="19"/>
    </row>
    <row r="8" spans="1:3" ht="30" x14ac:dyDescent="0.25">
      <c r="B8" s="49" t="s">
        <v>6111</v>
      </c>
      <c r="C8" s="49" t="s">
        <v>6110</v>
      </c>
    </row>
    <row r="9" spans="1:3" ht="33.75" thickBot="1" x14ac:dyDescent="0.35">
      <c r="A9" s="36" t="s">
        <v>6086</v>
      </c>
      <c r="B9" s="37"/>
      <c r="C9" s="50"/>
    </row>
    <row r="10" spans="1:3" ht="33.75" thickBot="1" x14ac:dyDescent="0.35">
      <c r="A10" s="36" t="s">
        <v>6087</v>
      </c>
      <c r="B10" s="38"/>
      <c r="C10" s="50"/>
    </row>
    <row r="11" spans="1:3" ht="33.75" thickBot="1" x14ac:dyDescent="0.35">
      <c r="A11" s="36" t="s">
        <v>6088</v>
      </c>
      <c r="B11" s="38"/>
      <c r="C11" s="50"/>
    </row>
    <row r="12" spans="1:3" ht="33.75" thickBot="1" x14ac:dyDescent="0.35">
      <c r="A12" s="36" t="s">
        <v>6089</v>
      </c>
      <c r="B12" s="38"/>
      <c r="C12" s="51">
        <f>COUNTA('I. Personal'!AN4:AN500)</f>
        <v>0</v>
      </c>
    </row>
    <row r="13" spans="1:3" ht="33.75" thickBot="1" x14ac:dyDescent="0.35">
      <c r="A13" s="36" t="s">
        <v>6090</v>
      </c>
      <c r="B13" s="38"/>
      <c r="C13" s="52">
        <f>COUNTIF('I. Personal'!O4:O500,"CONTRACTUAL")</f>
        <v>0</v>
      </c>
    </row>
    <row r="14" spans="1:3" ht="33.75" thickBot="1" x14ac:dyDescent="0.35">
      <c r="A14" s="36" t="s">
        <v>6091</v>
      </c>
      <c r="B14" s="38"/>
      <c r="C14" s="52">
        <f>COUNTIF('I. Personal'!O4:O500,"CASUAL")</f>
        <v>0</v>
      </c>
    </row>
    <row r="15" spans="1:3" ht="33.75" thickBot="1" x14ac:dyDescent="0.35">
      <c r="A15" s="36" t="s">
        <v>6112</v>
      </c>
      <c r="B15" s="38"/>
    </row>
  </sheetData>
  <phoneticPr fontId="13" type="noConversion"/>
  <dataValidations count="3">
    <dataValidation type="list" allowBlank="1" showInputMessage="1" showErrorMessage="1" sqref="B2">
      <formula1>uniqueRegion</formula1>
    </dataValidation>
    <dataValidation type="list" showInputMessage="1" showErrorMessage="1" sqref="B3">
      <formula1>OFFSET(Office_code,MATCH(B2,Office_Code_list,0),1,COUNTIF(Office_Code_list,B2),1)</formula1>
    </dataValidation>
    <dataValidation type="textLength" operator="equal" allowBlank="1" showInputMessage="1" showErrorMessage="1" error="Must be 6 digits " sqref="B4">
      <formula1>6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30"/>
  <sheetViews>
    <sheetView workbookViewId="0">
      <selection activeCell="A5" sqref="A5"/>
    </sheetView>
  </sheetViews>
  <sheetFormatPr defaultRowHeight="15" x14ac:dyDescent="0.25"/>
  <cols>
    <col min="1" max="1" width="29.7109375" customWidth="1"/>
    <col min="2" max="2" width="53.28515625" customWidth="1"/>
  </cols>
  <sheetData>
    <row r="1" spans="1:2" ht="16.5" x14ac:dyDescent="0.3">
      <c r="A1" s="21" t="s">
        <v>933</v>
      </c>
      <c r="B1" t="str">
        <f>References!B1</f>
        <v>City/Municipality,  Province/City/District,  Region</v>
      </c>
    </row>
    <row r="2" spans="1:2" ht="16.5" x14ac:dyDescent="0.3">
      <c r="A2" s="20" t="s">
        <v>934</v>
      </c>
      <c r="B2" t="s">
        <v>767</v>
      </c>
    </row>
    <row r="3" spans="1:2" ht="16.5" x14ac:dyDescent="0.3">
      <c r="A3" s="20" t="s">
        <v>935</v>
      </c>
    </row>
    <row r="4" spans="1:2" ht="16.5" x14ac:dyDescent="0.3">
      <c r="A4" s="20" t="s">
        <v>936</v>
      </c>
    </row>
    <row r="5" spans="1:2" ht="16.5" x14ac:dyDescent="0.3">
      <c r="A5" s="20" t="s">
        <v>937</v>
      </c>
    </row>
    <row r="6" spans="1:2" ht="16.5" x14ac:dyDescent="0.3">
      <c r="A6" s="20"/>
    </row>
    <row r="7" spans="1:2" ht="16.5" x14ac:dyDescent="0.3">
      <c r="A7" s="20"/>
    </row>
    <row r="8" spans="1:2" ht="16.5" x14ac:dyDescent="0.3">
      <c r="A8" s="20"/>
    </row>
    <row r="9" spans="1:2" ht="16.5" x14ac:dyDescent="0.3">
      <c r="A9" s="20"/>
    </row>
    <row r="10" spans="1:2" ht="16.5" x14ac:dyDescent="0.3">
      <c r="A10" s="20"/>
    </row>
    <row r="11" spans="1:2" ht="16.5" x14ac:dyDescent="0.3">
      <c r="A11" s="20"/>
    </row>
    <row r="12" spans="1:2" ht="16.5" x14ac:dyDescent="0.3">
      <c r="A12" s="20"/>
    </row>
    <row r="13" spans="1:2" ht="16.5" x14ac:dyDescent="0.3">
      <c r="A13" s="20"/>
    </row>
    <row r="14" spans="1:2" ht="16.5" x14ac:dyDescent="0.3">
      <c r="A14" s="20"/>
    </row>
    <row r="15" spans="1:2" ht="16.5" x14ac:dyDescent="0.3">
      <c r="A15" s="20"/>
    </row>
    <row r="16" spans="1:2" ht="16.5" x14ac:dyDescent="0.3">
      <c r="A16" s="20"/>
    </row>
    <row r="17" spans="1:1" ht="16.5" x14ac:dyDescent="0.3">
      <c r="A17" s="20"/>
    </row>
    <row r="18" spans="1:1" ht="16.5" x14ac:dyDescent="0.3">
      <c r="A18" s="20"/>
    </row>
    <row r="19" spans="1:1" ht="16.5" x14ac:dyDescent="0.3">
      <c r="A19" s="20"/>
    </row>
    <row r="20" spans="1:1" ht="16.5" x14ac:dyDescent="0.3">
      <c r="A20" s="20"/>
    </row>
    <row r="21" spans="1:1" ht="16.5" x14ac:dyDescent="0.3">
      <c r="A21" s="20"/>
    </row>
    <row r="22" spans="1:1" ht="16.5" x14ac:dyDescent="0.3">
      <c r="A22" s="20"/>
    </row>
    <row r="23" spans="1:1" ht="16.5" x14ac:dyDescent="0.3">
      <c r="A23" s="20"/>
    </row>
    <row r="24" spans="1:1" ht="16.5" x14ac:dyDescent="0.3">
      <c r="A24" s="20"/>
    </row>
    <row r="25" spans="1:1" ht="16.5" x14ac:dyDescent="0.3">
      <c r="A25" s="20"/>
    </row>
    <row r="26" spans="1:1" ht="16.5" x14ac:dyDescent="0.3">
      <c r="A26" s="20"/>
    </row>
    <row r="27" spans="1:1" ht="16.5" x14ac:dyDescent="0.3">
      <c r="A27" s="20"/>
    </row>
    <row r="28" spans="1:1" ht="16.5" x14ac:dyDescent="0.3">
      <c r="A28" s="20"/>
    </row>
    <row r="29" spans="1:1" ht="16.5" x14ac:dyDescent="0.3">
      <c r="A29" s="20"/>
    </row>
    <row r="30" spans="1:1" ht="16.5" x14ac:dyDescent="0.3">
      <c r="A30" s="20"/>
    </row>
  </sheetData>
  <sheetProtection password="CDCF" sheet="1"/>
  <phoneticPr fontId="13" type="noConversion"/>
  <dataValidations count="1">
    <dataValidation type="list" allowBlank="1" showInputMessage="1" showErrorMessage="1" sqref="B2:B65536">
      <formula1>AddressList</formula1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H10001"/>
  <sheetViews>
    <sheetView topLeftCell="B1" workbookViewId="0">
      <selection activeCell="J1" sqref="J1"/>
    </sheetView>
  </sheetViews>
  <sheetFormatPr defaultRowHeight="15" x14ac:dyDescent="0.25"/>
  <cols>
    <col min="1" max="1" width="64.7109375" bestFit="1" customWidth="1"/>
    <col min="2" max="2" width="65.42578125" bestFit="1" customWidth="1"/>
    <col min="3" max="3" width="11.42578125" bestFit="1" customWidth="1"/>
    <col min="4" max="4" width="37" bestFit="1" customWidth="1"/>
    <col min="5" max="5" width="13.5703125" hidden="1" customWidth="1"/>
    <col min="6" max="6" width="11.7109375" hidden="1" customWidth="1"/>
    <col min="7" max="7" width="30.85546875" bestFit="1" customWidth="1"/>
  </cols>
  <sheetData>
    <row r="1" spans="1:8" x14ac:dyDescent="0.25">
      <c r="A1" t="s">
        <v>3586</v>
      </c>
      <c r="B1" t="s">
        <v>3614</v>
      </c>
      <c r="C1" t="s">
        <v>3618</v>
      </c>
      <c r="D1" t="s">
        <v>3642</v>
      </c>
      <c r="E1" t="s">
        <v>3618</v>
      </c>
      <c r="F1" t="s">
        <v>3642</v>
      </c>
      <c r="G1" t="s">
        <v>3587</v>
      </c>
      <c r="H1" s="30" t="s">
        <v>4467</v>
      </c>
    </row>
    <row r="2" spans="1:8" ht="15.75" x14ac:dyDescent="0.25">
      <c r="A2" t="str">
        <f>CONCATENATE('I. Personal'!F4,IF(AND(LEN(TRIM('I. Personal'!F4)) &gt; 0,OR(LEN(TRIM('I. Personal'!G4)) &gt; 0,LEN(TRIM('I. Personal'!H4)) &gt; 0,LEN(TRIM('I. Personal'!I4)) &gt; 0)),",  ",""),'I. Personal'!G4,"  ",'I. Personal'!H4,"  ",'I. Personal'!I4)</f>
        <v xml:space="preserve">    </v>
      </c>
      <c r="B2" t="s">
        <v>939</v>
      </c>
      <c r="C2" t="s">
        <v>3643</v>
      </c>
      <c r="D2" t="s">
        <v>3644</v>
      </c>
      <c r="E2" t="str">
        <f t="array" aca="1" ref="E2" ca="1">INDEX(Region,MATCH(0,COUNTIF($E$1:E1,Region),0))</f>
        <v>Region I</v>
      </c>
      <c r="F2" t="str">
        <f t="array" aca="1" ref="F2" ca="1">INDEX(Division, MATCH(0, COUNTIF($F$1:F1, Division)+(Region&lt;&gt;General!$B$2), 0))</f>
        <v>Albay</v>
      </c>
      <c r="G2" t="s">
        <v>3747</v>
      </c>
      <c r="H2" s="31" t="s">
        <v>3627</v>
      </c>
    </row>
    <row r="3" spans="1:8" ht="15.75" x14ac:dyDescent="0.25">
      <c r="A3" t="str">
        <f>CONCATENATE('I. Personal'!F5,IF(AND(LEN(TRIM('I. Personal'!F5)) &gt; 0,OR(LEN(TRIM('I. Personal'!G5)) &gt; 0,LEN(TRIM('I. Personal'!H5)) &gt; 0,LEN(TRIM('I. Personal'!I5)) &gt; 0)),",  ",""),'I. Personal'!G5,"  ",'I. Personal'!H5,"  ",'I. Personal'!I5)</f>
        <v xml:space="preserve">    </v>
      </c>
      <c r="B3" t="s">
        <v>940</v>
      </c>
      <c r="C3" t="s">
        <v>3643</v>
      </c>
      <c r="D3" t="s">
        <v>3645</v>
      </c>
      <c r="E3" t="str">
        <f t="array" aca="1" ref="E3" ca="1">INDEX(Region,MATCH(0,COUNTIF($E$1:E2,Region),0))</f>
        <v>Region II</v>
      </c>
      <c r="F3" t="str">
        <f t="array" aca="1" ref="F3" ca="1">INDEX(Division, MATCH(0, COUNTIF($F$1:F2, Division)+(Region&lt;&gt;General!$B$2), 0))</f>
        <v>Albay I District</v>
      </c>
      <c r="G3" t="s">
        <v>3913</v>
      </c>
      <c r="H3" s="31" t="s">
        <v>3628</v>
      </c>
    </row>
    <row r="4" spans="1:8" ht="15.75" x14ac:dyDescent="0.25">
      <c r="A4" t="str">
        <f>CONCATENATE('I. Personal'!F6,IF(AND(LEN(TRIM('I. Personal'!F6)) &gt; 0,OR(LEN(TRIM('I. Personal'!G6)) &gt; 0,LEN(TRIM('I. Personal'!H6)) &gt; 0,LEN(TRIM('I. Personal'!I6)) &gt; 0)),",  ",""),'I. Personal'!G6,"  ",'I. Personal'!H6,"  ",'I. Personal'!I6)</f>
        <v xml:space="preserve">    </v>
      </c>
      <c r="B4" t="s">
        <v>941</v>
      </c>
      <c r="C4" t="s">
        <v>3643</v>
      </c>
      <c r="D4" t="s">
        <v>3646</v>
      </c>
      <c r="E4" t="str">
        <f t="array" aca="1" ref="E4" ca="1">INDEX(Region,MATCH(0,COUNTIF($E$1:E3,Region),0))</f>
        <v>Region III</v>
      </c>
      <c r="F4" t="str">
        <f t="array" aca="1" ref="F4" ca="1">INDEX(Division, MATCH(0, COUNTIF($F$1:F3, Division)+(Region&lt;&gt;General!$B$2), 0))</f>
        <v>Albay II District</v>
      </c>
      <c r="G4" t="s">
        <v>4097</v>
      </c>
      <c r="H4" s="31" t="s">
        <v>4476</v>
      </c>
    </row>
    <row r="5" spans="1:8" ht="15.75" x14ac:dyDescent="0.25">
      <c r="A5" t="str">
        <f>CONCATENATE('I. Personal'!F7,IF(AND(LEN(TRIM('I. Personal'!F7)) &gt; 0,OR(LEN(TRIM('I. Personal'!G7)) &gt; 0,LEN(TRIM('I. Personal'!H7)) &gt; 0,LEN(TRIM('I. Personal'!I7)) &gt; 0)),",  ",""),'I. Personal'!G7,"  ",'I. Personal'!H7,"  ",'I. Personal'!I7)</f>
        <v xml:space="preserve">    </v>
      </c>
      <c r="B5" t="s">
        <v>942</v>
      </c>
      <c r="C5" t="s">
        <v>3643</v>
      </c>
      <c r="D5" t="s">
        <v>3647</v>
      </c>
      <c r="E5" t="str">
        <f t="array" aca="1" ref="E5" ca="1">INDEX(Region,MATCH(0,COUNTIF($E$1:E4,Region),0))</f>
        <v>Region IV-A</v>
      </c>
      <c r="F5" t="str">
        <f t="array" aca="1" ref="F5" ca="1">INDEX(Division, MATCH(0, COUNTIF($F$1:F4, Division)+(Region&lt;&gt;General!$B$2), 0))</f>
        <v>Aroroy East</v>
      </c>
      <c r="G5" t="s">
        <v>4292</v>
      </c>
      <c r="H5" s="31" t="s">
        <v>4479</v>
      </c>
    </row>
    <row r="6" spans="1:8" ht="15.75" x14ac:dyDescent="0.25">
      <c r="A6" t="str">
        <f>CONCATENATE('I. Personal'!F8,IF(AND(LEN(TRIM('I. Personal'!F8)) &gt; 0,OR(LEN(TRIM('I. Personal'!G8)) &gt; 0,LEN(TRIM('I. Personal'!H8)) &gt; 0,LEN(TRIM('I. Personal'!I8)) &gt; 0)),",  ",""),'I. Personal'!G8,"  ",'I. Personal'!H8,"  ",'I. Personal'!I8)</f>
        <v xml:space="preserve">    </v>
      </c>
      <c r="B6" t="s">
        <v>943</v>
      </c>
      <c r="C6" t="s">
        <v>3643</v>
      </c>
      <c r="D6" t="s">
        <v>3648</v>
      </c>
      <c r="E6" t="str">
        <f t="array" aca="1" ref="E6" ca="1">INDEX(Region,MATCH(0,COUNTIF($E$1:E5,Region),0))</f>
        <v>Region IV-B</v>
      </c>
      <c r="F6" t="str">
        <f t="array" aca="1" ref="F6" ca="1">INDEX(Division, MATCH(0, COUNTIF($F$1:F5, Division)+(Region&lt;&gt;General!$B$2), 0))</f>
        <v>Aroroy West</v>
      </c>
      <c r="G6" t="s">
        <v>4412</v>
      </c>
      <c r="H6" s="31" t="s">
        <v>4483</v>
      </c>
    </row>
    <row r="7" spans="1:8" ht="15.75" x14ac:dyDescent="0.25">
      <c r="A7" t="str">
        <f>CONCATENATE('I. Personal'!F9,IF(AND(LEN(TRIM('I. Personal'!F9)) &gt; 0,OR(LEN(TRIM('I. Personal'!G9)) &gt; 0,LEN(TRIM('I. Personal'!H9)) &gt; 0,LEN(TRIM('I. Personal'!I9)) &gt; 0)),",  ",""),'I. Personal'!G9,"  ",'I. Personal'!H9,"  ",'I. Personal'!I9)</f>
        <v xml:space="preserve">    </v>
      </c>
      <c r="B7" t="s">
        <v>944</v>
      </c>
      <c r="C7" t="s">
        <v>3643</v>
      </c>
      <c r="D7" t="s">
        <v>3649</v>
      </c>
      <c r="E7" t="str">
        <f t="array" aca="1" ref="E7" ca="1">INDEX(Region,MATCH(0,COUNTIF($E$1:E6,Region),0))</f>
        <v>Region V</v>
      </c>
      <c r="F7" t="str">
        <f t="array" aca="1" ref="F7" ca="1">INDEX(Division, MATCH(0, COUNTIF($F$1:F6, Division)+(Region&lt;&gt;General!$B$2), 0))</f>
        <v>Baao</v>
      </c>
      <c r="G7" t="s">
        <v>1419</v>
      </c>
      <c r="H7" s="31" t="s">
        <v>4486</v>
      </c>
    </row>
    <row r="8" spans="1:8" ht="15.75" x14ac:dyDescent="0.25">
      <c r="A8" t="str">
        <f>CONCATENATE('I. Personal'!F10,IF(AND(LEN(TRIM('I. Personal'!F10)) &gt; 0,OR(LEN(TRIM('I. Personal'!G10)) &gt; 0,LEN(TRIM('I. Personal'!H10)) &gt; 0,LEN(TRIM('I. Personal'!I10)) &gt; 0)),",  ",""),'I. Personal'!G10,"  ",'I. Personal'!H10,"  ",'I. Personal'!I10)</f>
        <v xml:space="preserve">    </v>
      </c>
      <c r="B8" t="s">
        <v>945</v>
      </c>
      <c r="C8" t="s">
        <v>3643</v>
      </c>
      <c r="D8" t="s">
        <v>3650</v>
      </c>
      <c r="E8" t="str">
        <f t="array" aca="1" ref="E8" ca="1">INDEX(Region,MATCH(0,COUNTIF($E$1:E7,Region),0))</f>
        <v>Region VI</v>
      </c>
      <c r="F8" t="str">
        <f t="array" aca="1" ref="F8" ca="1">INDEX(Division, MATCH(0, COUNTIF($F$1:F7, Division)+(Region&lt;&gt;General!$B$2), 0))</f>
        <v>Bacacay East</v>
      </c>
      <c r="G8" t="s">
        <v>1613</v>
      </c>
      <c r="H8" s="31" t="s">
        <v>6115</v>
      </c>
    </row>
    <row r="9" spans="1:8" x14ac:dyDescent="0.25">
      <c r="A9" t="str">
        <f>CONCATENATE('I. Personal'!F11,IF(AND(LEN(TRIM('I. Personal'!F11)) &gt; 0,OR(LEN(TRIM('I. Personal'!G11)) &gt; 0,LEN(TRIM('I. Personal'!H11)) &gt; 0,LEN(TRIM('I. Personal'!I11)) &gt; 0)),",  ",""),'I. Personal'!G11,"  ",'I. Personal'!H11,"  ",'I. Personal'!I11)</f>
        <v xml:space="preserve">    </v>
      </c>
      <c r="B9" t="s">
        <v>946</v>
      </c>
      <c r="C9" t="s">
        <v>3643</v>
      </c>
      <c r="D9" t="s">
        <v>3651</v>
      </c>
      <c r="E9" t="str">
        <f t="array" aca="1" ref="E9" ca="1">INDEX(Region,MATCH(0,COUNTIF($E$1:E8,Region),0))</f>
        <v>Region VII</v>
      </c>
      <c r="F9" t="str">
        <f t="array" aca="1" ref="F9" ca="1">INDEX(Division, MATCH(0, COUNTIF($F$1:F8, Division)+(Region&lt;&gt;General!$B$2), 0))</f>
        <v>Bacacay South</v>
      </c>
      <c r="G9" t="s">
        <v>1799</v>
      </c>
    </row>
    <row r="10" spans="1:8" x14ac:dyDescent="0.25">
      <c r="A10" t="str">
        <f>CONCATENATE('I. Personal'!F12,IF(AND(LEN(TRIM('I. Personal'!F12)) &gt; 0,OR(LEN(TRIM('I. Personal'!G12)) &gt; 0,LEN(TRIM('I. Personal'!H12)) &gt; 0,LEN(TRIM('I. Personal'!I12)) &gt; 0)),",  ",""),'I. Personal'!G12,"  ",'I. Personal'!H12,"  ",'I. Personal'!I12)</f>
        <v xml:space="preserve">    </v>
      </c>
      <c r="B10" t="s">
        <v>947</v>
      </c>
      <c r="C10" t="s">
        <v>3643</v>
      </c>
      <c r="D10" t="s">
        <v>3652</v>
      </c>
      <c r="E10" t="str">
        <f t="array" aca="1" ref="E10" ca="1">INDEX(Region,MATCH(0,COUNTIF($E$1:E9,Region),0))</f>
        <v>Region VIII</v>
      </c>
      <c r="F10" t="str">
        <f t="array" aca="1" ref="F10" ca="1">INDEX(Division, MATCH(0, COUNTIF($F$1:F9, Division)+(Region&lt;&gt;General!$B$2), 0))</f>
        <v>Bacacay West</v>
      </c>
      <c r="G10" t="s">
        <v>2027</v>
      </c>
    </row>
    <row r="11" spans="1:8" x14ac:dyDescent="0.25">
      <c r="A11" t="str">
        <f>CONCATENATE('I. Personal'!F13,IF(AND(LEN(TRIM('I. Personal'!F13)) &gt; 0,OR(LEN(TRIM('I. Personal'!G13)) &gt; 0,LEN(TRIM('I. Personal'!H13)) &gt; 0,LEN(TRIM('I. Personal'!I13)) &gt; 0)),",  ",""),'I. Personal'!G13,"  ",'I. Personal'!H13,"  ",'I. Personal'!I13)</f>
        <v xml:space="preserve">    </v>
      </c>
      <c r="B11" t="s">
        <v>948</v>
      </c>
      <c r="C11" t="s">
        <v>3643</v>
      </c>
      <c r="D11" t="s">
        <v>3653</v>
      </c>
      <c r="E11" t="str">
        <f t="array" aca="1" ref="E11" ca="1">INDEX(Region,MATCH(0,COUNTIF($E$1:E10,Region),0))</f>
        <v>Region IX</v>
      </c>
      <c r="F11" t="str">
        <f t="array" aca="1" ref="F11" ca="1">INDEX(Division, MATCH(0, COUNTIF($F$1:F10, Division)+(Region&lt;&gt;General!$B$2), 0))</f>
        <v>Bacon East</v>
      </c>
      <c r="G11" t="s">
        <v>2143</v>
      </c>
    </row>
    <row r="12" spans="1:8" x14ac:dyDescent="0.25">
      <c r="A12" t="str">
        <f>CONCATENATE('I. Personal'!F14,IF(AND(LEN(TRIM('I. Personal'!F14)) &gt; 0,OR(LEN(TRIM('I. Personal'!G14)) &gt; 0,LEN(TRIM('I. Personal'!H14)) &gt; 0,LEN(TRIM('I. Personal'!I14)) &gt; 0)),",  ",""),'I. Personal'!G14,"  ",'I. Personal'!H14,"  ",'I. Personal'!I14)</f>
        <v xml:space="preserve">    </v>
      </c>
      <c r="B12" t="s">
        <v>949</v>
      </c>
      <c r="C12" t="s">
        <v>3643</v>
      </c>
      <c r="D12" t="s">
        <v>3654</v>
      </c>
      <c r="E12" t="str">
        <f t="array" aca="1" ref="E12" ca="1">INDEX(Region,MATCH(0,COUNTIF($E$1:E11,Region),0))</f>
        <v>Region X</v>
      </c>
      <c r="F12" t="str">
        <f t="array" aca="1" ref="F12" ca="1">INDEX(Division, MATCH(0, COUNTIF($F$1:F11, Division)+(Region&lt;&gt;General!$B$2), 0))</f>
        <v>Bacon West</v>
      </c>
      <c r="G12" t="s">
        <v>2745</v>
      </c>
    </row>
    <row r="13" spans="1:8" x14ac:dyDescent="0.25">
      <c r="A13" t="str">
        <f>CONCATENATE('I. Personal'!F15,IF(AND(LEN(TRIM('I. Personal'!F15)) &gt; 0,OR(LEN(TRIM('I. Personal'!G15)) &gt; 0,LEN(TRIM('I. Personal'!H15)) &gt; 0,LEN(TRIM('I. Personal'!I15)) &gt; 0)),",  ",""),'I. Personal'!G15,"  ",'I. Personal'!H15,"  ",'I. Personal'!I15)</f>
        <v xml:space="preserve">    </v>
      </c>
      <c r="B13" t="s">
        <v>950</v>
      </c>
      <c r="C13" t="s">
        <v>3643</v>
      </c>
      <c r="D13" t="s">
        <v>3655</v>
      </c>
      <c r="E13" t="str">
        <f t="array" aca="1" ref="E13" ca="1">INDEX(Region,MATCH(0,COUNTIF($E$1:E12,Region),0))</f>
        <v>Region XI</v>
      </c>
      <c r="F13" t="str">
        <f t="array" aca="1" ref="F13" ca="1">INDEX(Division, MATCH(0, COUNTIF($F$1:F12, Division)+(Region&lt;&gt;General!$B$2), 0))</f>
        <v>Bagamanoc North</v>
      </c>
      <c r="G13" t="s">
        <v>2865</v>
      </c>
    </row>
    <row r="14" spans="1:8" x14ac:dyDescent="0.25">
      <c r="A14" t="str">
        <f>CONCATENATE('I. Personal'!F16,IF(AND(LEN(TRIM('I. Personal'!F16)) &gt; 0,OR(LEN(TRIM('I. Personal'!G16)) &gt; 0,LEN(TRIM('I. Personal'!H16)) &gt; 0,LEN(TRIM('I. Personal'!I16)) &gt; 0)),",  ",""),'I. Personal'!G16,"  ",'I. Personal'!H16,"  ",'I. Personal'!I16)</f>
        <v xml:space="preserve">    </v>
      </c>
      <c r="B14" t="s">
        <v>951</v>
      </c>
      <c r="C14" t="s">
        <v>3643</v>
      </c>
      <c r="D14" t="s">
        <v>3656</v>
      </c>
      <c r="E14" t="str">
        <f t="array" aca="1" ref="E14" ca="1">INDEX(Region,MATCH(0,COUNTIF($E$1:E13,Region),0))</f>
        <v>Region XII</v>
      </c>
      <c r="F14" t="str">
        <f t="array" aca="1" ref="F14" ca="1">INDEX(Division, MATCH(0, COUNTIF($F$1:F13, Division)+(Region&lt;&gt;General!$B$2), 0))</f>
        <v>Bagamanoc South</v>
      </c>
      <c r="G14" t="s">
        <v>3017</v>
      </c>
    </row>
    <row r="15" spans="1:8" x14ac:dyDescent="0.25">
      <c r="A15" t="str">
        <f>CONCATENATE('I. Personal'!F17,IF(AND(LEN(TRIM('I. Personal'!F17)) &gt; 0,OR(LEN(TRIM('I. Personal'!G17)) &gt; 0,LEN(TRIM('I. Personal'!H17)) &gt; 0,LEN(TRIM('I. Personal'!I17)) &gt; 0)),",  ",""),'I. Personal'!G17,"  ",'I. Personal'!H17,"  ",'I. Personal'!I17)</f>
        <v xml:space="preserve">    </v>
      </c>
      <c r="B15" t="s">
        <v>952</v>
      </c>
      <c r="C15" t="s">
        <v>3643</v>
      </c>
      <c r="D15" t="s">
        <v>3657</v>
      </c>
      <c r="E15" t="str">
        <f t="array" aca="1" ref="E15" ca="1">INDEX(Region,MATCH(0,COUNTIF($E$1:E14,Region),0))</f>
        <v>CARAGA</v>
      </c>
      <c r="F15" t="str">
        <f t="array" aca="1" ref="F15" ca="1">INDEX(Division, MATCH(0, COUNTIF($F$1:F14, Division)+(Region&lt;&gt;General!$B$2), 0))</f>
        <v>Balatan</v>
      </c>
      <c r="G15" t="s">
        <v>3126</v>
      </c>
    </row>
    <row r="16" spans="1:8" x14ac:dyDescent="0.25">
      <c r="A16" t="str">
        <f>CONCATENATE('I. Personal'!F18,IF(AND(LEN(TRIM('I. Personal'!F18)) &gt; 0,OR(LEN(TRIM('I. Personal'!G18)) &gt; 0,LEN(TRIM('I. Personal'!H18)) &gt; 0,LEN(TRIM('I. Personal'!I18)) &gt; 0)),",  ",""),'I. Personal'!G18,"  ",'I. Personal'!H18,"  ",'I. Personal'!I18)</f>
        <v xml:space="preserve">    </v>
      </c>
      <c r="B16" t="s">
        <v>953</v>
      </c>
      <c r="C16" t="s">
        <v>3643</v>
      </c>
      <c r="D16" t="s">
        <v>3658</v>
      </c>
      <c r="E16" t="str">
        <f t="array" aca="1" ref="E16" ca="1">INDEX(Region,MATCH(0,COUNTIF($E$1:E15,Region),0))</f>
        <v>ARMM</v>
      </c>
      <c r="F16" t="str">
        <f t="array" aca="1" ref="F16" ca="1">INDEX(Division, MATCH(0, COUNTIF($F$1:F15, Division)+(Region&lt;&gt;General!$B$2), 0))</f>
        <v>Baleno</v>
      </c>
      <c r="G16" t="s">
        <v>3181</v>
      </c>
    </row>
    <row r="17" spans="1:7" x14ac:dyDescent="0.25">
      <c r="A17" t="str">
        <f>CONCATENATE('I. Personal'!F19,IF(AND(LEN(TRIM('I. Personal'!F19)) &gt; 0,OR(LEN(TRIM('I. Personal'!G19)) &gt; 0,LEN(TRIM('I. Personal'!H19)) &gt; 0,LEN(TRIM('I. Personal'!I19)) &gt; 0)),",  ",""),'I. Personal'!G19,"  ",'I. Personal'!H19,"  ",'I. Personal'!I19)</f>
        <v xml:space="preserve">    </v>
      </c>
      <c r="B17" t="s">
        <v>954</v>
      </c>
      <c r="C17" t="s">
        <v>3643</v>
      </c>
      <c r="D17" t="s">
        <v>3659</v>
      </c>
      <c r="E17" t="str">
        <f t="array" aca="1" ref="E17" ca="1">INDEX(Region,MATCH(0,COUNTIF($E$1:E16,Region),0))</f>
        <v>CAR</v>
      </c>
      <c r="F17" t="str">
        <f t="array" aca="1" ref="F17" ca="1">INDEX(Division, MATCH(0, COUNTIF($F$1:F16, Division)+(Region&lt;&gt;General!$B$2), 0))</f>
        <v>Balud North</v>
      </c>
      <c r="G17" t="s">
        <v>3378</v>
      </c>
    </row>
    <row r="18" spans="1:7" x14ac:dyDescent="0.25">
      <c r="A18" t="str">
        <f>CONCATENATE('I. Personal'!F20,IF(AND(LEN(TRIM('I. Personal'!F20)) &gt; 0,OR(LEN(TRIM('I. Personal'!G20)) &gt; 0,LEN(TRIM('I. Personal'!H20)) &gt; 0,LEN(TRIM('I. Personal'!I20)) &gt; 0)),",  ",""),'I. Personal'!G20,"  ",'I. Personal'!H20,"  ",'I. Personal'!I20)</f>
        <v xml:space="preserve">    </v>
      </c>
      <c r="B18" t="s">
        <v>955</v>
      </c>
      <c r="C18" t="s">
        <v>3643</v>
      </c>
      <c r="D18" t="s">
        <v>3660</v>
      </c>
      <c r="E18" t="str">
        <f t="array" aca="1" ref="E18" ca="1">INDEX(Region,MATCH(0,COUNTIF($E$1:E17,Region),0))</f>
        <v>NCR</v>
      </c>
      <c r="F18" t="str">
        <f t="array" aca="1" ref="F18" ca="1">INDEX(Division, MATCH(0, COUNTIF($F$1:F17, Division)+(Region&lt;&gt;General!$B$2), 0))</f>
        <v>Balud South</v>
      </c>
      <c r="G18" t="s">
        <v>3619</v>
      </c>
    </row>
    <row r="19" spans="1:7" x14ac:dyDescent="0.25">
      <c r="A19" t="str">
        <f>CONCATENATE('I. Personal'!F21,IF(AND(LEN(TRIM('I. Personal'!F21)) &gt; 0,OR(LEN(TRIM('I. Personal'!G21)) &gt; 0,LEN(TRIM('I. Personal'!H21)) &gt; 0,LEN(TRIM('I. Personal'!I21)) &gt; 0)),",  ",""),'I. Personal'!G21,"  ",'I. Personal'!H21,"  ",'I. Personal'!I21)</f>
        <v xml:space="preserve">    </v>
      </c>
      <c r="B19" t="s">
        <v>956</v>
      </c>
      <c r="C19" t="s">
        <v>3643</v>
      </c>
      <c r="D19" t="s">
        <v>3661</v>
      </c>
      <c r="F19" t="str">
        <f t="array" aca="1" ref="F19" ca="1">INDEX(Division, MATCH(0, COUNTIF($F$1:F18, Division)+(Region&lt;&gt;General!$B$2), 0))</f>
        <v>Baras North</v>
      </c>
      <c r="G19" t="s">
        <v>3379</v>
      </c>
    </row>
    <row r="20" spans="1:7" x14ac:dyDescent="0.25">
      <c r="A20" t="str">
        <f>CONCATENATE('I. Personal'!F22,IF(AND(LEN(TRIM('I. Personal'!F22)) &gt; 0,OR(LEN(TRIM('I. Personal'!G22)) &gt; 0,LEN(TRIM('I. Personal'!H22)) &gt; 0,LEN(TRIM('I. Personal'!I22)) &gt; 0)),",  ",""),'I. Personal'!G22,"  ",'I. Personal'!H22,"  ",'I. Personal'!I22)</f>
        <v xml:space="preserve">    </v>
      </c>
      <c r="B20" t="s">
        <v>957</v>
      </c>
      <c r="C20" t="s">
        <v>3643</v>
      </c>
      <c r="D20" t="s">
        <v>3662</v>
      </c>
      <c r="F20" t="str">
        <f t="array" aca="1" ref="F20" ca="1">INDEX(Division, MATCH(0, COUNTIF($F$1:F19, Division)+(Region&lt;&gt;General!$B$2), 0))</f>
        <v>Baras South</v>
      </c>
      <c r="G20" t="s">
        <v>3051</v>
      </c>
    </row>
    <row r="21" spans="1:7" x14ac:dyDescent="0.25">
      <c r="A21" t="str">
        <f>CONCATENATE('I. Personal'!F23,IF(AND(LEN(TRIM('I. Personal'!F23)) &gt; 0,OR(LEN(TRIM('I. Personal'!G23)) &gt; 0,LEN(TRIM('I. Personal'!H23)) &gt; 0,LEN(TRIM('I. Personal'!I23)) &gt; 0)),",  ",""),'I. Personal'!G23,"  ",'I. Personal'!H23,"  ",'I. Personal'!I23)</f>
        <v xml:space="preserve">    </v>
      </c>
      <c r="B21" t="s">
        <v>958</v>
      </c>
      <c r="C21" t="s">
        <v>3643</v>
      </c>
      <c r="D21" t="s">
        <v>3663</v>
      </c>
      <c r="F21" t="str">
        <f t="array" aca="1" ref="F21" ca="1">INDEX(Division, MATCH(0, COUNTIF($F$1:F20, Division)+(Region&lt;&gt;General!$B$2), 0))</f>
        <v>Barcelona</v>
      </c>
      <c r="G21" t="s">
        <v>3052</v>
      </c>
    </row>
    <row r="22" spans="1:7" x14ac:dyDescent="0.25">
      <c r="A22" t="str">
        <f>CONCATENATE('I. Personal'!F24,IF(AND(LEN(TRIM('I. Personal'!F24)) &gt; 0,OR(LEN(TRIM('I. Personal'!G24)) &gt; 0,LEN(TRIM('I. Personal'!H24)) &gt; 0,LEN(TRIM('I. Personal'!I24)) &gt; 0)),",  ",""),'I. Personal'!G24,"  ",'I. Personal'!H24,"  ",'I. Personal'!I24)</f>
        <v xml:space="preserve">    </v>
      </c>
      <c r="B22" t="s">
        <v>959</v>
      </c>
      <c r="C22" t="s">
        <v>3643</v>
      </c>
      <c r="D22" t="s">
        <v>3664</v>
      </c>
      <c r="F22" t="str">
        <f t="array" aca="1" ref="F22" ca="1">INDEX(Division, MATCH(0, COUNTIF($F$1:F21, Division)+(Region&lt;&gt;General!$B$2), 0))</f>
        <v>Basud</v>
      </c>
      <c r="G22" t="s">
        <v>1453</v>
      </c>
    </row>
    <row r="23" spans="1:7" x14ac:dyDescent="0.25">
      <c r="A23" t="str">
        <f>CONCATENATE('I. Personal'!F25,IF(AND(LEN(TRIM('I. Personal'!F25)) &gt; 0,OR(LEN(TRIM('I. Personal'!G25)) &gt; 0,LEN(TRIM('I. Personal'!H25)) &gt; 0,LEN(TRIM('I. Personal'!I25)) &gt; 0)),",  ",""),'I. Personal'!G25,"  ",'I. Personal'!H25,"  ",'I. Personal'!I25)</f>
        <v xml:space="preserve">    </v>
      </c>
      <c r="B23" t="s">
        <v>960</v>
      </c>
      <c r="C23" t="s">
        <v>3643</v>
      </c>
      <c r="D23" t="s">
        <v>3665</v>
      </c>
      <c r="F23" t="str">
        <f t="array" aca="1" ref="F23" ca="1">INDEX(Division, MATCH(0, COUNTIF($F$1:F22, Division)+(Region&lt;&gt;General!$B$2), 0))</f>
        <v>Bato</v>
      </c>
      <c r="G23" t="s">
        <v>3650</v>
      </c>
    </row>
    <row r="24" spans="1:7" x14ac:dyDescent="0.25">
      <c r="A24" t="str">
        <f>CONCATENATE('I. Personal'!F26,IF(AND(LEN(TRIM('I. Personal'!F26)) &gt; 0,OR(LEN(TRIM('I. Personal'!G26)) &gt; 0,LEN(TRIM('I. Personal'!H26)) &gt; 0,LEN(TRIM('I. Personal'!I26)) &gt; 0)),",  ",""),'I. Personal'!G26,"  ",'I. Personal'!H26,"  ",'I. Personal'!I26)</f>
        <v xml:space="preserve">    </v>
      </c>
      <c r="B24" t="s">
        <v>961</v>
      </c>
      <c r="C24" t="s">
        <v>3643</v>
      </c>
      <c r="D24" t="s">
        <v>3666</v>
      </c>
      <c r="F24" t="str">
        <f t="array" aca="1" ref="F24" ca="1">INDEX(Division, MATCH(0, COUNTIF($F$1:F23, Division)+(Region&lt;&gt;General!$B$2), 0))</f>
        <v>Bato East</v>
      </c>
      <c r="G24" t="s">
        <v>4436</v>
      </c>
    </row>
    <row r="25" spans="1:7" x14ac:dyDescent="0.25">
      <c r="A25" t="str">
        <f>CONCATENATE('I. Personal'!F27,IF(AND(LEN(TRIM('I. Personal'!F27)) &gt; 0,OR(LEN(TRIM('I. Personal'!G27)) &gt; 0,LEN(TRIM('I. Personal'!H27)) &gt; 0,LEN(TRIM('I. Personal'!I27)) &gt; 0)),",  ",""),'I. Personal'!G27,"  ",'I. Personal'!H27,"  ",'I. Personal'!I27)</f>
        <v xml:space="preserve">    </v>
      </c>
      <c r="B25" t="s">
        <v>962</v>
      </c>
      <c r="C25" t="s">
        <v>3643</v>
      </c>
      <c r="D25" t="s">
        <v>3667</v>
      </c>
      <c r="F25" t="str">
        <f t="array" aca="1" ref="F25" ca="1">INDEX(Division, MATCH(0, COUNTIF($F$1:F24, Division)+(Region&lt;&gt;General!$B$2), 0))</f>
        <v>Bato West</v>
      </c>
      <c r="G25" t="s">
        <v>3960</v>
      </c>
    </row>
    <row r="26" spans="1:7" x14ac:dyDescent="0.25">
      <c r="A26" t="str">
        <f>CONCATENATE('I. Personal'!F28,IF(AND(LEN(TRIM('I. Personal'!F28)) &gt; 0,OR(LEN(TRIM('I. Personal'!G28)) &gt; 0,LEN(TRIM('I. Personal'!H28)) &gt; 0,LEN(TRIM('I. Personal'!I28)) &gt; 0)),",  ",""),'I. Personal'!G28,"  ",'I. Personal'!H28,"  ",'I. Personal'!I28)</f>
        <v xml:space="preserve">    </v>
      </c>
      <c r="B26" t="s">
        <v>963</v>
      </c>
      <c r="C26" t="s">
        <v>3643</v>
      </c>
      <c r="D26" t="s">
        <v>3668</v>
      </c>
      <c r="F26" t="str">
        <f t="array" aca="1" ref="F26" ca="1">INDEX(Division, MATCH(0, COUNTIF($F$1:F25, Division)+(Region&lt;&gt;General!$B$2), 0))</f>
        <v>Batuan</v>
      </c>
      <c r="G26" t="s">
        <v>4154</v>
      </c>
    </row>
    <row r="27" spans="1:7" x14ac:dyDescent="0.25">
      <c r="A27" t="str">
        <f>CONCATENATE('I. Personal'!F29,IF(AND(LEN(TRIM('I. Personal'!F29)) &gt; 0,OR(LEN(TRIM('I. Personal'!G29)) &gt; 0,LEN(TRIM('I. Personal'!H29)) &gt; 0,LEN(TRIM('I. Personal'!I29)) &gt; 0)),",  ",""),'I. Personal'!G29,"  ",'I. Personal'!H29,"  ",'I. Personal'!I29)</f>
        <v xml:space="preserve">    </v>
      </c>
      <c r="B27" t="s">
        <v>964</v>
      </c>
      <c r="C27" t="s">
        <v>3643</v>
      </c>
      <c r="D27" t="s">
        <v>3669</v>
      </c>
      <c r="F27" t="str">
        <f t="array" aca="1" ref="F27" ca="1">INDEX(Division, MATCH(0, COUNTIF($F$1:F26, Division)+(Region&lt;&gt;General!$B$2), 0))</f>
        <v>Buhi</v>
      </c>
      <c r="G27" t="s">
        <v>1459</v>
      </c>
    </row>
    <row r="28" spans="1:7" x14ac:dyDescent="0.25">
      <c r="A28" t="str">
        <f>CONCATENATE('I. Personal'!F30,IF(AND(LEN(TRIM('I. Personal'!F30)) &gt; 0,OR(LEN(TRIM('I. Personal'!G30)) &gt; 0,LEN(TRIM('I. Personal'!H30)) &gt; 0,LEN(TRIM('I. Personal'!I30)) &gt; 0)),",  ",""),'I. Personal'!G30,"  ",'I. Personal'!H30,"  ",'I. Personal'!I30)</f>
        <v xml:space="preserve">    </v>
      </c>
      <c r="B28" t="s">
        <v>965</v>
      </c>
      <c r="C28" t="s">
        <v>3643</v>
      </c>
      <c r="D28" t="s">
        <v>3670</v>
      </c>
      <c r="F28" t="str">
        <f t="array" aca="1" ref="F28" ca="1">INDEX(Division, MATCH(0, COUNTIF($F$1:F27, Division)+(Region&lt;&gt;General!$B$2), 0))</f>
        <v>Bula</v>
      </c>
      <c r="G28" t="s">
        <v>3383</v>
      </c>
    </row>
    <row r="29" spans="1:7" x14ac:dyDescent="0.25">
      <c r="A29" t="str">
        <f>CONCATENATE('I. Personal'!F31,IF(AND(LEN(TRIM('I. Personal'!F31)) &gt; 0,OR(LEN(TRIM('I. Personal'!G31)) &gt; 0,LEN(TRIM('I. Personal'!H31)) &gt; 0,LEN(TRIM('I. Personal'!I31)) &gt; 0)),",  ",""),'I. Personal'!G31,"  ",'I. Personal'!H31,"  ",'I. Personal'!I31)</f>
        <v xml:space="preserve">    </v>
      </c>
      <c r="B29" t="s">
        <v>966</v>
      </c>
      <c r="C29" t="s">
        <v>3643</v>
      </c>
      <c r="D29" t="s">
        <v>3671</v>
      </c>
      <c r="F29" t="str">
        <f t="array" aca="1" ref="F29" ca="1">INDEX(Division, MATCH(0, COUNTIF($F$1:F28, Division)+(Region&lt;&gt;General!$B$2), 0))</f>
        <v>Bulan North</v>
      </c>
      <c r="G29" t="s">
        <v>3826</v>
      </c>
    </row>
    <row r="30" spans="1:7" x14ac:dyDescent="0.25">
      <c r="A30" t="str">
        <f>CONCATENATE('I. Personal'!F32,IF(AND(LEN(TRIM('I. Personal'!F32)) &gt; 0,OR(LEN(TRIM('I. Personal'!G32)) &gt; 0,LEN(TRIM('I. Personal'!H32)) &gt; 0,LEN(TRIM('I. Personal'!I32)) &gt; 0)),",  ",""),'I. Personal'!G32,"  ",'I. Personal'!H32,"  ",'I. Personal'!I32)</f>
        <v xml:space="preserve">    </v>
      </c>
      <c r="B30" t="s">
        <v>967</v>
      </c>
      <c r="C30" t="s">
        <v>3643</v>
      </c>
      <c r="D30" t="s">
        <v>3672</v>
      </c>
      <c r="F30" t="str">
        <f t="array" aca="1" ref="F30" ca="1">INDEX(Division, MATCH(0, COUNTIF($F$1:F29, Division)+(Region&lt;&gt;General!$B$2), 0))</f>
        <v>Bulan South</v>
      </c>
      <c r="G30" t="s">
        <v>1461</v>
      </c>
    </row>
    <row r="31" spans="1:7" x14ac:dyDescent="0.25">
      <c r="A31" t="str">
        <f>CONCATENATE('I. Personal'!F33,IF(AND(LEN(TRIM('I. Personal'!F33)) &gt; 0,OR(LEN(TRIM('I. Personal'!G33)) &gt; 0,LEN(TRIM('I. Personal'!H33)) &gt; 0,LEN(TRIM('I. Personal'!I33)) &gt; 0)),",  ",""),'I. Personal'!G33,"  ",'I. Personal'!H33,"  ",'I. Personal'!I33)</f>
        <v xml:space="preserve">    </v>
      </c>
      <c r="B31" t="s">
        <v>968</v>
      </c>
      <c r="C31" t="s">
        <v>3643</v>
      </c>
      <c r="D31" t="s">
        <v>3673</v>
      </c>
      <c r="F31" t="str">
        <f t="array" aca="1" ref="F31" ca="1">INDEX(Division, MATCH(0, COUNTIF($F$1:F30, Division)+(Region&lt;&gt;General!$B$2), 0))</f>
        <v>Bulusan</v>
      </c>
      <c r="G31" t="s">
        <v>1470</v>
      </c>
    </row>
    <row r="32" spans="1:7" x14ac:dyDescent="0.25">
      <c r="A32" t="str">
        <f>CONCATENATE('I. Personal'!F34,IF(AND(LEN(TRIM('I. Personal'!F34)) &gt; 0,OR(LEN(TRIM('I. Personal'!G34)) &gt; 0,LEN(TRIM('I. Personal'!H34)) &gt; 0,LEN(TRIM('I. Personal'!I34)) &gt; 0)),",  ",""),'I. Personal'!G34,"  ",'I. Personal'!H34,"  ",'I. Personal'!I34)</f>
        <v xml:space="preserve">    </v>
      </c>
      <c r="B32" t="s">
        <v>969</v>
      </c>
      <c r="C32" t="s">
        <v>3643</v>
      </c>
      <c r="D32" t="s">
        <v>3674</v>
      </c>
      <c r="F32" t="str">
        <f t="array" aca="1" ref="F32" ca="1">INDEX(Division, MATCH(0, COUNTIF($F$1:F31, Division)+(Region&lt;&gt;General!$B$2), 0))</f>
        <v>Cabusao</v>
      </c>
      <c r="G32" t="s">
        <v>3387</v>
      </c>
    </row>
    <row r="33" spans="1:7" x14ac:dyDescent="0.25">
      <c r="A33" t="str">
        <f>CONCATENATE('I. Personal'!F35,IF(AND(LEN(TRIM('I. Personal'!F35)) &gt; 0,OR(LEN(TRIM('I. Personal'!G35)) &gt; 0,LEN(TRIM('I. Personal'!H35)) &gt; 0,LEN(TRIM('I. Personal'!I35)) &gt; 0)),",  ",""),'I. Personal'!G35,"  ",'I. Personal'!H35,"  ",'I. Personal'!I35)</f>
        <v xml:space="preserve">    </v>
      </c>
      <c r="B33" t="s">
        <v>970</v>
      </c>
      <c r="C33" t="s">
        <v>3643</v>
      </c>
      <c r="D33" t="s">
        <v>3675</v>
      </c>
      <c r="F33" t="str">
        <f t="array" aca="1" ref="F33" ca="1">INDEX(Division, MATCH(0, COUNTIF($F$1:F32, Division)+(Region&lt;&gt;General!$B$2), 0))</f>
        <v>Calabanga</v>
      </c>
      <c r="G33" t="s">
        <v>1678</v>
      </c>
    </row>
    <row r="34" spans="1:7" x14ac:dyDescent="0.25">
      <c r="A34" t="str">
        <f>CONCATENATE('I. Personal'!F36,IF(AND(LEN(TRIM('I. Personal'!F36)) &gt; 0,OR(LEN(TRIM('I. Personal'!G36)) &gt; 0,LEN(TRIM('I. Personal'!H36)) &gt; 0,LEN(TRIM('I. Personal'!I36)) &gt; 0)),",  ",""),'I. Personal'!G36,"  ",'I. Personal'!H36,"  ",'I. Personal'!I36)</f>
        <v xml:space="preserve">    </v>
      </c>
      <c r="B34" t="s">
        <v>971</v>
      </c>
      <c r="C34" t="s">
        <v>3643</v>
      </c>
      <c r="D34" t="s">
        <v>3676</v>
      </c>
      <c r="F34" t="str">
        <f t="array" aca="1" ref="F34" ca="1">INDEX(Division, MATCH(0, COUNTIF($F$1:F33, Division)+(Region&lt;&gt;General!$B$2), 0))</f>
        <v>Camalig North</v>
      </c>
      <c r="G34" t="s">
        <v>3968</v>
      </c>
    </row>
    <row r="35" spans="1:7" x14ac:dyDescent="0.25">
      <c r="A35" t="str">
        <f>CONCATENATE('I. Personal'!F37,IF(AND(LEN(TRIM('I. Personal'!F37)) &gt; 0,OR(LEN(TRIM('I. Personal'!G37)) &gt; 0,LEN(TRIM('I. Personal'!H37)) &gt; 0,LEN(TRIM('I. Personal'!I37)) &gt; 0)),",  ",""),'I. Personal'!G37,"  ",'I. Personal'!H37,"  ",'I. Personal'!I37)</f>
        <v xml:space="preserve">    </v>
      </c>
      <c r="B35" t="s">
        <v>972</v>
      </c>
      <c r="C35" t="s">
        <v>3643</v>
      </c>
      <c r="D35" t="s">
        <v>3677</v>
      </c>
      <c r="F35" t="str">
        <f t="array" aca="1" ref="F35" ca="1">INDEX(Division, MATCH(0, COUNTIF($F$1:F34, Division)+(Region&lt;&gt;General!$B$2), 0))</f>
        <v>Camalig South</v>
      </c>
      <c r="G35" t="s">
        <v>3190</v>
      </c>
    </row>
    <row r="36" spans="1:7" x14ac:dyDescent="0.25">
      <c r="A36" t="str">
        <f>CONCATENATE('I. Personal'!F38,IF(AND(LEN(TRIM('I. Personal'!F38)) &gt; 0,OR(LEN(TRIM('I. Personal'!G38)) &gt; 0,LEN(TRIM('I. Personal'!H38)) &gt; 0,LEN(TRIM('I. Personal'!I38)) &gt; 0)),",  ",""),'I. Personal'!G38,"  ",'I. Personal'!H38,"  ",'I. Personal'!I38)</f>
        <v xml:space="preserve">    </v>
      </c>
      <c r="B36" t="s">
        <v>973</v>
      </c>
      <c r="C36" t="s">
        <v>3643</v>
      </c>
      <c r="D36" t="s">
        <v>3678</v>
      </c>
      <c r="F36" t="str">
        <f t="array" aca="1" ref="F36" ca="1">INDEX(Division, MATCH(0, COUNTIF($F$1:F35, Division)+(Region&lt;&gt;General!$B$2), 0))</f>
        <v>Camaligan</v>
      </c>
      <c r="G36" t="s">
        <v>3975</v>
      </c>
    </row>
    <row r="37" spans="1:7" x14ac:dyDescent="0.25">
      <c r="A37" t="str">
        <f>CONCATENATE('I. Personal'!F39,IF(AND(LEN(TRIM('I. Personal'!F39)) &gt; 0,OR(LEN(TRIM('I. Personal'!G39)) &gt; 0,LEN(TRIM('I. Personal'!H39)) &gt; 0,LEN(TRIM('I. Personal'!I39)) &gt; 0)),",  ",""),'I. Personal'!G39,"  ",'I. Personal'!H39,"  ",'I. Personal'!I39)</f>
        <v xml:space="preserve">    </v>
      </c>
      <c r="B37" t="s">
        <v>974</v>
      </c>
      <c r="C37" t="s">
        <v>3643</v>
      </c>
      <c r="D37" t="s">
        <v>3679</v>
      </c>
      <c r="F37" t="str">
        <f t="array" aca="1" ref="F37" ca="1">INDEX(Division, MATCH(0, COUNTIF($F$1:F36, Division)+(Region&lt;&gt;General!$B$2), 0))</f>
        <v>Camarines Norte</v>
      </c>
      <c r="G37" t="s">
        <v>3837</v>
      </c>
    </row>
    <row r="38" spans="1:7" x14ac:dyDescent="0.25">
      <c r="A38" t="str">
        <f>CONCATENATE('I. Personal'!F40,IF(AND(LEN(TRIM('I. Personal'!F40)) &gt; 0,OR(LEN(TRIM('I. Personal'!G40)) &gt; 0,LEN(TRIM('I. Personal'!H40)) &gt; 0,LEN(TRIM('I. Personal'!I40)) &gt; 0)),",  ",""),'I. Personal'!G40,"  ",'I. Personal'!H40,"  ",'I. Personal'!I40)</f>
        <v xml:space="preserve">    </v>
      </c>
      <c r="B38" t="s">
        <v>975</v>
      </c>
      <c r="C38" t="s">
        <v>3643</v>
      </c>
      <c r="D38" t="s">
        <v>3680</v>
      </c>
      <c r="F38" t="str">
        <f t="array" aca="1" ref="F38" ca="1">INDEX(Division, MATCH(0, COUNTIF($F$1:F37, Division)+(Region&lt;&gt;General!$B$2), 0))</f>
        <v>Camarines Sur</v>
      </c>
      <c r="G38" t="s">
        <v>4162</v>
      </c>
    </row>
    <row r="39" spans="1:7" x14ac:dyDescent="0.25">
      <c r="A39" t="str">
        <f>CONCATENATE('I. Personal'!F41,IF(AND(LEN(TRIM('I. Personal'!F41)) &gt; 0,OR(LEN(TRIM('I. Personal'!G41)) &gt; 0,LEN(TRIM('I. Personal'!H41)) &gt; 0,LEN(TRIM('I. Personal'!I41)) &gt; 0)),",  ",""),'I. Personal'!G41,"  ",'I. Personal'!H41,"  ",'I. Personal'!I41)</f>
        <v xml:space="preserve">    </v>
      </c>
      <c r="B39" t="s">
        <v>976</v>
      </c>
      <c r="C39" t="s">
        <v>3643</v>
      </c>
      <c r="D39" t="s">
        <v>3681</v>
      </c>
      <c r="F39" t="str">
        <f t="array" aca="1" ref="F39" ca="1">INDEX(Division, MATCH(0, COUNTIF($F$1:F38, Division)+(Region&lt;&gt;General!$B$2), 0))</f>
        <v>Canaman</v>
      </c>
      <c r="G39" t="s">
        <v>4163</v>
      </c>
    </row>
    <row r="40" spans="1:7" x14ac:dyDescent="0.25">
      <c r="A40" t="str">
        <f>CONCATENATE('I. Personal'!F42,IF(AND(LEN(TRIM('I. Personal'!F42)) &gt; 0,OR(LEN(TRIM('I. Personal'!G42)) &gt; 0,LEN(TRIM('I. Personal'!H42)) &gt; 0,LEN(TRIM('I. Personal'!I42)) &gt; 0)),",  ",""),'I. Personal'!G42,"  ",'I. Personal'!H42,"  ",'I. Personal'!I42)</f>
        <v xml:space="preserve">    </v>
      </c>
      <c r="B40" t="s">
        <v>977</v>
      </c>
      <c r="C40" t="s">
        <v>3643</v>
      </c>
      <c r="D40" t="s">
        <v>3682</v>
      </c>
      <c r="F40" t="str">
        <f t="array" aca="1" ref="F40" ca="1">INDEX(Division, MATCH(0, COUNTIF($F$1:F39, Division)+(Region&lt;&gt;General!$B$2), 0))</f>
        <v>Capalonga</v>
      </c>
      <c r="G40" t="s">
        <v>1689</v>
      </c>
    </row>
    <row r="41" spans="1:7" x14ac:dyDescent="0.25">
      <c r="A41" t="str">
        <f>CONCATENATE('I. Personal'!F43,IF(AND(LEN(TRIM('I. Personal'!F43)) &gt; 0,OR(LEN(TRIM('I. Personal'!G43)) &gt; 0,LEN(TRIM('I. Personal'!H43)) &gt; 0,LEN(TRIM('I. Personal'!I43)) &gt; 0)),",  ",""),'I. Personal'!G43,"  ",'I. Personal'!H43,"  ",'I. Personal'!I43)</f>
        <v xml:space="preserve">    </v>
      </c>
      <c r="B41" t="s">
        <v>978</v>
      </c>
      <c r="C41" t="s">
        <v>3643</v>
      </c>
      <c r="D41" t="s">
        <v>3683</v>
      </c>
      <c r="F41" t="str">
        <f t="array" aca="1" ref="F41" ca="1">INDEX(Division, MATCH(0, COUNTIF($F$1:F40, Division)+(Region&lt;&gt;General!$B$2), 0))</f>
        <v>Caramoan</v>
      </c>
      <c r="G41" t="s">
        <v>3396</v>
      </c>
    </row>
    <row r="42" spans="1:7" x14ac:dyDescent="0.25">
      <c r="A42" t="str">
        <f>CONCATENATE('I. Personal'!F44,IF(AND(LEN(TRIM('I. Personal'!F44)) &gt; 0,OR(LEN(TRIM('I. Personal'!G44)) &gt; 0,LEN(TRIM('I. Personal'!H44)) &gt; 0,LEN(TRIM('I. Personal'!I44)) &gt; 0)),",  ",""),'I. Personal'!G44,"  ",'I. Personal'!H44,"  ",'I. Personal'!I44)</f>
        <v xml:space="preserve">    </v>
      </c>
      <c r="B42" t="s">
        <v>979</v>
      </c>
      <c r="C42" t="s">
        <v>3643</v>
      </c>
      <c r="D42" t="s">
        <v>3684</v>
      </c>
      <c r="F42" t="str">
        <f t="array" aca="1" ref="F42" ca="1">INDEX(Division, MATCH(0, COUNTIF($F$1:F41, Division)+(Region&lt;&gt;General!$B$2), 0))</f>
        <v>Caramoran North</v>
      </c>
      <c r="G42" t="s">
        <v>1877</v>
      </c>
    </row>
    <row r="43" spans="1:7" x14ac:dyDescent="0.25">
      <c r="A43" t="str">
        <f>CONCATENATE('I. Personal'!F45,IF(AND(LEN(TRIM('I. Personal'!F45)) &gt; 0,OR(LEN(TRIM('I. Personal'!G45)) &gt; 0,LEN(TRIM('I. Personal'!H45)) &gt; 0,LEN(TRIM('I. Personal'!I45)) &gt; 0)),",  ",""),'I. Personal'!G45,"  ",'I. Personal'!H45,"  ",'I. Personal'!I45)</f>
        <v xml:space="preserve">    </v>
      </c>
      <c r="B43" t="s">
        <v>980</v>
      </c>
      <c r="C43" t="s">
        <v>3643</v>
      </c>
      <c r="D43" t="s">
        <v>3685</v>
      </c>
      <c r="F43" t="str">
        <f t="array" aca="1" ref="F43" ca="1">INDEX(Division, MATCH(0, COUNTIF($F$1:F42, Division)+(Region&lt;&gt;General!$B$2), 0))</f>
        <v>Caramoran South</v>
      </c>
      <c r="G43" t="s">
        <v>3064</v>
      </c>
    </row>
    <row r="44" spans="1:7" x14ac:dyDescent="0.25">
      <c r="A44" t="str">
        <f>CONCATENATE('I. Personal'!F46,IF(AND(LEN(TRIM('I. Personal'!F46)) &gt; 0,OR(LEN(TRIM('I. Personal'!G46)) &gt; 0,LEN(TRIM('I. Personal'!H46)) &gt; 0,LEN(TRIM('I. Personal'!I46)) &gt; 0)),",  ",""),'I. Personal'!G46,"  ",'I. Personal'!H46,"  ",'I. Personal'!I46)</f>
        <v xml:space="preserve">    </v>
      </c>
      <c r="B44" t="s">
        <v>981</v>
      </c>
      <c r="C44" t="s">
        <v>3643</v>
      </c>
      <c r="D44" t="s">
        <v>3685</v>
      </c>
      <c r="F44" t="str">
        <f t="array" aca="1" ref="F44" ca="1">INDEX(Division, MATCH(0, COUNTIF($F$1:F43, Division)+(Region&lt;&gt;General!$B$2), 0))</f>
        <v>Casiguran</v>
      </c>
      <c r="G44" t="s">
        <v>1695</v>
      </c>
    </row>
    <row r="45" spans="1:7" x14ac:dyDescent="0.25">
      <c r="A45" t="str">
        <f>CONCATENATE('I. Personal'!F47,IF(AND(LEN(TRIM('I. Personal'!F47)) &gt; 0,OR(LEN(TRIM('I. Personal'!G47)) &gt; 0,LEN(TRIM('I. Personal'!H47)) &gt; 0,LEN(TRIM('I. Personal'!I47)) &gt; 0)),",  ",""),'I. Personal'!G47,"  ",'I. Personal'!H47,"  ",'I. Personal'!I47)</f>
        <v xml:space="preserve">    </v>
      </c>
      <c r="B45" t="s">
        <v>982</v>
      </c>
      <c r="C45" t="s">
        <v>3643</v>
      </c>
      <c r="D45" t="s">
        <v>3685</v>
      </c>
      <c r="F45" t="str">
        <f t="array" aca="1" ref="F45" ca="1">INDEX(Division, MATCH(0, COUNTIF($F$1:F44, Division)+(Region&lt;&gt;General!$B$2), 0))</f>
        <v>Castilla East</v>
      </c>
      <c r="G45" t="s">
        <v>1699</v>
      </c>
    </row>
    <row r="46" spans="1:7" x14ac:dyDescent="0.25">
      <c r="A46" t="str">
        <f>CONCATENATE('I. Personal'!F48,IF(AND(LEN(TRIM('I. Personal'!F48)) &gt; 0,OR(LEN(TRIM('I. Personal'!G48)) &gt; 0,LEN(TRIM('I. Personal'!H48)) &gt; 0,LEN(TRIM('I. Personal'!I48)) &gt; 0)),",  ",""),'I. Personal'!G48,"  ",'I. Personal'!H48,"  ",'I. Personal'!I48)</f>
        <v xml:space="preserve">    </v>
      </c>
      <c r="B46" t="s">
        <v>983</v>
      </c>
      <c r="C46" t="s">
        <v>3643</v>
      </c>
      <c r="D46" t="s">
        <v>3686</v>
      </c>
      <c r="F46" t="str">
        <f t="array" aca="1" ref="F46" ca="1">INDEX(Division, MATCH(0, COUNTIF($F$1:F45, Division)+(Region&lt;&gt;General!$B$2), 0))</f>
        <v>Castilla West</v>
      </c>
      <c r="G46" t="s">
        <v>1882</v>
      </c>
    </row>
    <row r="47" spans="1:7" x14ac:dyDescent="0.25">
      <c r="A47" t="str">
        <f>CONCATENATE('I. Personal'!F49,IF(AND(LEN(TRIM('I. Personal'!F49)) &gt; 0,OR(LEN(TRIM('I. Personal'!G49)) &gt; 0,LEN(TRIM('I. Personal'!H49)) &gt; 0,LEN(TRIM('I. Personal'!I49)) &gt; 0)),",  ",""),'I. Personal'!G49,"  ",'I. Personal'!H49,"  ",'I. Personal'!I49)</f>
        <v xml:space="preserve">    </v>
      </c>
      <c r="B47" t="s">
        <v>984</v>
      </c>
      <c r="C47" t="s">
        <v>3643</v>
      </c>
      <c r="D47" t="s">
        <v>3687</v>
      </c>
      <c r="F47" t="str">
        <f t="array" aca="1" ref="F47" ca="1">INDEX(Division, MATCH(0, COUNTIF($F$1:F46, Division)+(Region&lt;&gt;General!$B$2), 0))</f>
        <v>Cataingan East</v>
      </c>
      <c r="G47" t="s">
        <v>2190</v>
      </c>
    </row>
    <row r="48" spans="1:7" x14ac:dyDescent="0.25">
      <c r="A48" t="str">
        <f>CONCATENATE('I. Personal'!F50,IF(AND(LEN(TRIM('I. Personal'!F50)) &gt; 0,OR(LEN(TRIM('I. Personal'!G50)) &gt; 0,LEN(TRIM('I. Personal'!H50)) &gt; 0,LEN(TRIM('I. Personal'!I50)) &gt; 0)),",  ",""),'I. Personal'!G50,"  ",'I. Personal'!H50,"  ",'I. Personal'!I50)</f>
        <v xml:space="preserve">    </v>
      </c>
      <c r="B48" t="s">
        <v>985</v>
      </c>
      <c r="C48" t="s">
        <v>3643</v>
      </c>
      <c r="D48" t="s">
        <v>3688</v>
      </c>
      <c r="F48" t="str">
        <f t="array" aca="1" ref="F48" ca="1">INDEX(Division, MATCH(0, COUNTIF($F$1:F47, Division)+(Region&lt;&gt;General!$B$2), 0))</f>
        <v>Cataingan West</v>
      </c>
      <c r="G48" t="s">
        <v>3980</v>
      </c>
    </row>
    <row r="49" spans="1:7" x14ac:dyDescent="0.25">
      <c r="A49" t="str">
        <f>CONCATENATE('I. Personal'!F51,IF(AND(LEN(TRIM('I. Personal'!F51)) &gt; 0,OR(LEN(TRIM('I. Personal'!G51)) &gt; 0,LEN(TRIM('I. Personal'!H51)) &gt; 0,LEN(TRIM('I. Personal'!I51)) &gt; 0)),",  ",""),'I. Personal'!G51,"  ",'I. Personal'!H51,"  ",'I. Personal'!I51)</f>
        <v xml:space="preserve">    </v>
      </c>
      <c r="B49" t="s">
        <v>986</v>
      </c>
      <c r="C49" t="s">
        <v>3643</v>
      </c>
      <c r="D49" t="s">
        <v>3689</v>
      </c>
      <c r="F49" t="str">
        <f t="array" aca="1" ref="F49" ca="1">INDEX(Division, MATCH(0, COUNTIF($F$1:F48, Division)+(Region&lt;&gt;General!$B$2), 0))</f>
        <v>Catanduanes</v>
      </c>
      <c r="G49" t="s">
        <v>3070</v>
      </c>
    </row>
    <row r="50" spans="1:7" x14ac:dyDescent="0.25">
      <c r="A50" t="str">
        <f>CONCATENATE('I. Personal'!F52,IF(AND(LEN(TRIM('I. Personal'!F52)) &gt; 0,OR(LEN(TRIM('I. Personal'!G52)) &gt; 0,LEN(TRIM('I. Personal'!H52)) &gt; 0,LEN(TRIM('I. Personal'!I52)) &gt; 0)),",  ",""),'I. Personal'!G52,"  ",'I. Personal'!H52,"  ",'I. Personal'!I52)</f>
        <v xml:space="preserve">    </v>
      </c>
      <c r="B50" t="s">
        <v>987</v>
      </c>
      <c r="C50" t="s">
        <v>3643</v>
      </c>
      <c r="D50" t="s">
        <v>3690</v>
      </c>
      <c r="F50" t="str">
        <f t="array" aca="1" ref="F50" ca="1">INDEX(Division, MATCH(0, COUNTIF($F$1:F49, Division)+(Region&lt;&gt;General!$B$2), 0))</f>
        <v>Cawayan East (Cawayan)</v>
      </c>
      <c r="G50" t="s">
        <v>3982</v>
      </c>
    </row>
    <row r="51" spans="1:7" x14ac:dyDescent="0.25">
      <c r="A51" t="str">
        <f>CONCATENATE('I. Personal'!F53,IF(AND(LEN(TRIM('I. Personal'!F53)) &gt; 0,OR(LEN(TRIM('I. Personal'!G53)) &gt; 0,LEN(TRIM('I. Personal'!H53)) &gt; 0,LEN(TRIM('I. Personal'!I53)) &gt; 0)),",  ",""),'I. Personal'!G53,"  ",'I. Personal'!H53,"  ",'I. Personal'!I53)</f>
        <v xml:space="preserve">    </v>
      </c>
      <c r="B51" t="s">
        <v>988</v>
      </c>
      <c r="C51" t="s">
        <v>3643</v>
      </c>
      <c r="D51" t="s">
        <v>3691</v>
      </c>
      <c r="F51" t="str">
        <f t="array" aca="1" ref="F51" ca="1">INDEX(Division, MATCH(0, COUNTIF($F$1:F50, Division)+(Region&lt;&gt;General!$B$2), 0))</f>
        <v>Cawayan West</v>
      </c>
      <c r="G51" t="s">
        <v>1493</v>
      </c>
    </row>
    <row r="52" spans="1:7" x14ac:dyDescent="0.25">
      <c r="A52" t="str">
        <f>CONCATENATE('I. Personal'!F54,IF(AND(LEN(TRIM('I. Personal'!F54)) &gt; 0,OR(LEN(TRIM('I. Personal'!G54)) &gt; 0,LEN(TRIM('I. Personal'!H54)) &gt; 0,LEN(TRIM('I. Personal'!I54)) &gt; 0)),",  ",""),'I. Personal'!G54,"  ",'I. Personal'!H54,"  ",'I. Personal'!I54)</f>
        <v xml:space="preserve">    </v>
      </c>
      <c r="B52" t="s">
        <v>989</v>
      </c>
      <c r="C52" t="s">
        <v>3643</v>
      </c>
      <c r="D52" t="s">
        <v>3692</v>
      </c>
      <c r="F52" t="str">
        <f t="array" aca="1" ref="F52" ca="1">INDEX(Division, MATCH(0, COUNTIF($F$1:F51, Division)+(Region&lt;&gt;General!$B$2), 0))</f>
        <v>Claveria North</v>
      </c>
      <c r="G52" t="s">
        <v>3848</v>
      </c>
    </row>
    <row r="53" spans="1:7" x14ac:dyDescent="0.25">
      <c r="A53" t="str">
        <f>CONCATENATE('I. Personal'!F55,IF(AND(LEN(TRIM('I. Personal'!F55)) &gt; 0,OR(LEN(TRIM('I. Personal'!G55)) &gt; 0,LEN(TRIM('I. Personal'!H55)) &gt; 0,LEN(TRIM('I. Personal'!I55)) &gt; 0)),",  ",""),'I. Personal'!G55,"  ",'I. Personal'!H55,"  ",'I. Personal'!I55)</f>
        <v xml:space="preserve">    </v>
      </c>
      <c r="B53" t="s">
        <v>990</v>
      </c>
      <c r="C53" t="s">
        <v>3643</v>
      </c>
      <c r="D53" t="s">
        <v>3693</v>
      </c>
      <c r="F53" t="str">
        <f t="array" aca="1" ref="F53" ca="1">INDEX(Division, MATCH(0, COUNTIF($F$1:F52, Division)+(Region&lt;&gt;General!$B$2), 0))</f>
        <v>Claveria South</v>
      </c>
      <c r="G53" t="s">
        <v>2192</v>
      </c>
    </row>
    <row r="54" spans="1:7" x14ac:dyDescent="0.25">
      <c r="A54" t="str">
        <f>CONCATENATE('I. Personal'!F56,IF(AND(LEN(TRIM('I. Personal'!F56)) &gt; 0,OR(LEN(TRIM('I. Personal'!G56)) &gt; 0,LEN(TRIM('I. Personal'!H56)) &gt; 0,LEN(TRIM('I. Personal'!I56)) &gt; 0)),",  ",""),'I. Personal'!G56,"  ",'I. Personal'!H56,"  ",'I. Personal'!I56)</f>
        <v xml:space="preserve">    </v>
      </c>
      <c r="B54" t="s">
        <v>991</v>
      </c>
      <c r="C54" t="s">
        <v>3643</v>
      </c>
      <c r="D54" t="s">
        <v>3694</v>
      </c>
      <c r="F54" t="str">
        <f t="array" aca="1" ref="F54" ca="1">INDEX(Division, MATCH(0, COUNTIF($F$1:F53, Division)+(Region&lt;&gt;General!$B$2), 0))</f>
        <v>Daet North</v>
      </c>
      <c r="G54" t="s">
        <v>4183</v>
      </c>
    </row>
    <row r="55" spans="1:7" x14ac:dyDescent="0.25">
      <c r="A55" t="str">
        <f>CONCATENATE('I. Personal'!F57,IF(AND(LEN(TRIM('I. Personal'!F57)) &gt; 0,OR(LEN(TRIM('I. Personal'!G57)) &gt; 0,LEN(TRIM('I. Personal'!H57)) &gt; 0,LEN(TRIM('I. Personal'!I57)) &gt; 0)),",  ",""),'I. Personal'!G57,"  ",'I. Personal'!H57,"  ",'I. Personal'!I57)</f>
        <v xml:space="preserve">    </v>
      </c>
      <c r="B55" t="s">
        <v>992</v>
      </c>
      <c r="C55" t="s">
        <v>3643</v>
      </c>
      <c r="D55" t="s">
        <v>3695</v>
      </c>
      <c r="F55" t="str">
        <f t="array" aca="1" ref="F55" ca="1">INDEX(Division, MATCH(0, COUNTIF($F$1:F54, Division)+(Region&lt;&gt;General!$B$2), 0))</f>
        <v>Daet South</v>
      </c>
      <c r="G55" t="s">
        <v>4366</v>
      </c>
    </row>
    <row r="56" spans="1:7" x14ac:dyDescent="0.25">
      <c r="A56" t="str">
        <f>CONCATENATE('I. Personal'!F58,IF(AND(LEN(TRIM('I. Personal'!F58)) &gt; 0,OR(LEN(TRIM('I. Personal'!G58)) &gt; 0,LEN(TRIM('I. Personal'!H58)) &gt; 0,LEN(TRIM('I. Personal'!I58)) &gt; 0)),",  ",""),'I. Personal'!G58,"  ",'I. Personal'!H58,"  ",'I. Personal'!I58)</f>
        <v xml:space="preserve">    </v>
      </c>
      <c r="B56" t="s">
        <v>993</v>
      </c>
      <c r="C56" t="s">
        <v>3643</v>
      </c>
      <c r="D56" t="s">
        <v>3696</v>
      </c>
      <c r="F56" t="str">
        <f t="array" aca="1" ref="F56" ca="1">INDEX(Division, MATCH(0, COUNTIF($F$1:F55, Division)+(Region&lt;&gt;General!$B$2), 0))</f>
        <v>Daraga North</v>
      </c>
      <c r="G56" t="s">
        <v>1890</v>
      </c>
    </row>
    <row r="57" spans="1:7" x14ac:dyDescent="0.25">
      <c r="A57" t="str">
        <f>CONCATENATE('I. Personal'!F59,IF(AND(LEN(TRIM('I. Personal'!F59)) &gt; 0,OR(LEN(TRIM('I. Personal'!G59)) &gt; 0,LEN(TRIM('I. Personal'!H59)) &gt; 0,LEN(TRIM('I. Personal'!I59)) &gt; 0)),",  ",""),'I. Personal'!G59,"  ",'I. Personal'!H59,"  ",'I. Personal'!I59)</f>
        <v xml:space="preserve">    </v>
      </c>
      <c r="B57" t="s">
        <v>994</v>
      </c>
      <c r="C57" t="s">
        <v>3643</v>
      </c>
      <c r="D57" t="s">
        <v>3697</v>
      </c>
      <c r="F57" t="str">
        <f t="array" aca="1" ref="F57" ca="1">INDEX(Division, MATCH(0, COUNTIF($F$1:F56, Division)+(Region&lt;&gt;General!$B$2), 0))</f>
        <v>Daraga South</v>
      </c>
      <c r="G57" t="s">
        <v>3466</v>
      </c>
    </row>
    <row r="58" spans="1:7" x14ac:dyDescent="0.25">
      <c r="A58" t="str">
        <f>CONCATENATE('I. Personal'!F60,IF(AND(LEN(TRIM('I. Personal'!F60)) &gt; 0,OR(LEN(TRIM('I. Personal'!G60)) &gt; 0,LEN(TRIM('I. Personal'!H60)) &gt; 0,LEN(TRIM('I. Personal'!I60)) &gt; 0)),",  ",""),'I. Personal'!G60,"  ",'I. Personal'!H60,"  ",'I. Personal'!I60)</f>
        <v xml:space="preserve">    </v>
      </c>
      <c r="B58" t="s">
        <v>995</v>
      </c>
      <c r="C58" t="s">
        <v>3643</v>
      </c>
      <c r="D58" t="s">
        <v>3698</v>
      </c>
      <c r="F58" t="str">
        <f t="array" aca="1" ref="F58" ca="1">INDEX(Division, MATCH(0, COUNTIF($F$1:F57, Division)+(Region&lt;&gt;General!$B$2), 0))</f>
        <v>Del Gallego</v>
      </c>
      <c r="G58" t="s">
        <v>1309</v>
      </c>
    </row>
    <row r="59" spans="1:7" x14ac:dyDescent="0.25">
      <c r="A59" t="str">
        <f>CONCATENATE('I. Personal'!F61,IF(AND(LEN(TRIM('I. Personal'!F61)) &gt; 0,OR(LEN(TRIM('I. Personal'!G61)) &gt; 0,LEN(TRIM('I. Personal'!H61)) &gt; 0,LEN(TRIM('I. Personal'!I61)) &gt; 0)),",  ",""),'I. Personal'!G61,"  ",'I. Personal'!H61,"  ",'I. Personal'!I61)</f>
        <v xml:space="preserve">    </v>
      </c>
      <c r="B59" t="s">
        <v>996</v>
      </c>
      <c r="C59" t="s">
        <v>3643</v>
      </c>
      <c r="D59" t="s">
        <v>3699</v>
      </c>
      <c r="F59" t="str">
        <f t="array" aca="1" ref="F59" ca="1">INDEX(Division, MATCH(0, COUNTIF($F$1:F58, Division)+(Region&lt;&gt;General!$B$2), 0))</f>
        <v>Dimasalang</v>
      </c>
      <c r="G59" t="s">
        <v>1310</v>
      </c>
    </row>
    <row r="60" spans="1:7" x14ac:dyDescent="0.25">
      <c r="A60" t="str">
        <f>CONCATENATE('I. Personal'!F62,IF(AND(LEN(TRIM('I. Personal'!F62)) &gt; 0,OR(LEN(TRIM('I. Personal'!G62)) &gt; 0,LEN(TRIM('I. Personal'!H62)) &gt; 0,LEN(TRIM('I. Personal'!I62)) &gt; 0)),",  ",""),'I. Personal'!G62,"  ",'I. Personal'!H62,"  ",'I. Personal'!I62)</f>
        <v xml:space="preserve">    </v>
      </c>
      <c r="B60" t="s">
        <v>997</v>
      </c>
      <c r="C60" t="s">
        <v>3643</v>
      </c>
      <c r="D60" t="s">
        <v>3700</v>
      </c>
      <c r="F60" t="str">
        <f t="array" aca="1" ref="F60" ca="1">INDEX(Division, MATCH(0, COUNTIF($F$1:F59, Division)+(Region&lt;&gt;General!$B$2), 0))</f>
        <v>Donsol East</v>
      </c>
      <c r="G60" t="s">
        <v>2203</v>
      </c>
    </row>
    <row r="61" spans="1:7" x14ac:dyDescent="0.25">
      <c r="A61" t="str">
        <f>CONCATENATE('I. Personal'!F63,IF(AND(LEN(TRIM('I. Personal'!F63)) &gt; 0,OR(LEN(TRIM('I. Personal'!G63)) &gt; 0,LEN(TRIM('I. Personal'!H63)) &gt; 0,LEN(TRIM('I. Personal'!I63)) &gt; 0)),",  ",""),'I. Personal'!G63,"  ",'I. Personal'!H63,"  ",'I. Personal'!I63)</f>
        <v xml:space="preserve">    </v>
      </c>
      <c r="B61" t="s">
        <v>998</v>
      </c>
      <c r="C61" t="s">
        <v>3643</v>
      </c>
      <c r="D61" t="s">
        <v>3701</v>
      </c>
      <c r="F61" t="str">
        <f t="array" aca="1" ref="F61" ca="1">INDEX(Division, MATCH(0, COUNTIF($F$1:F60, Division)+(Region&lt;&gt;General!$B$2), 0))</f>
        <v>Donsol West</v>
      </c>
      <c r="G61" t="s">
        <v>3691</v>
      </c>
    </row>
    <row r="62" spans="1:7" x14ac:dyDescent="0.25">
      <c r="A62" t="str">
        <f>CONCATENATE('I. Personal'!F64,IF(AND(LEN(TRIM('I. Personal'!F64)) &gt; 0,OR(LEN(TRIM('I. Personal'!G64)) &gt; 0,LEN(TRIM('I. Personal'!H64)) &gt; 0,LEN(TRIM('I. Personal'!I64)) &gt; 0)),",  ",""),'I. Personal'!G64,"  ",'I. Personal'!H64,"  ",'I. Personal'!I64)</f>
        <v xml:space="preserve">    </v>
      </c>
      <c r="B62" t="s">
        <v>999</v>
      </c>
      <c r="C62" t="s">
        <v>3643</v>
      </c>
      <c r="D62" t="s">
        <v>3702</v>
      </c>
      <c r="F62" t="str">
        <f t="array" aca="1" ref="F62" ca="1">INDEX(Division, MATCH(0, COUNTIF($F$1:F61, Division)+(Region&lt;&gt;General!$B$2), 0))</f>
        <v>Esperanza</v>
      </c>
      <c r="G62" t="s">
        <v>1504</v>
      </c>
    </row>
    <row r="63" spans="1:7" x14ac:dyDescent="0.25">
      <c r="A63" t="str">
        <f>CONCATENATE('I. Personal'!F65,IF(AND(LEN(TRIM('I. Personal'!F65)) &gt; 0,OR(LEN(TRIM('I. Personal'!G65)) &gt; 0,LEN(TRIM('I. Personal'!H65)) &gt; 0,LEN(TRIM('I. Personal'!I65)) &gt; 0)),",  ",""),'I. Personal'!G65,"  ",'I. Personal'!H65,"  ",'I. Personal'!I65)</f>
        <v xml:space="preserve">    </v>
      </c>
      <c r="B63" t="s">
        <v>1000</v>
      </c>
      <c r="C63" t="s">
        <v>3643</v>
      </c>
      <c r="D63" t="s">
        <v>3703</v>
      </c>
      <c r="F63" t="str">
        <f t="array" aca="1" ref="F63" ca="1">INDEX(Division, MATCH(0, COUNTIF($F$1:F62, Division)+(Region&lt;&gt;General!$B$2), 0))</f>
        <v>Garchitorena</v>
      </c>
      <c r="G63" t="s">
        <v>1705</v>
      </c>
    </row>
    <row r="64" spans="1:7" x14ac:dyDescent="0.25">
      <c r="A64" t="str">
        <f>CONCATENATE('I. Personal'!F66,IF(AND(LEN(TRIM('I. Personal'!F66)) &gt; 0,OR(LEN(TRIM('I. Personal'!G66)) &gt; 0,LEN(TRIM('I. Personal'!H66)) &gt; 0,LEN(TRIM('I. Personal'!I66)) &gt; 0)),",  ",""),'I. Personal'!G66,"  ",'I. Personal'!H66,"  ",'I. Personal'!I66)</f>
        <v xml:space="preserve">    </v>
      </c>
      <c r="B64" t="s">
        <v>1001</v>
      </c>
      <c r="C64" t="s">
        <v>3643</v>
      </c>
      <c r="D64" t="s">
        <v>3704</v>
      </c>
      <c r="F64" t="str">
        <f t="array" aca="1" ref="F64" ca="1">INDEX(Division, MATCH(0, COUNTIF($F$1:F63, Division)+(Region&lt;&gt;General!$B$2), 0))</f>
        <v>Gigmoto</v>
      </c>
      <c r="G64" t="s">
        <v>1320</v>
      </c>
    </row>
    <row r="65" spans="1:7" x14ac:dyDescent="0.25">
      <c r="A65" t="str">
        <f>CONCATENATE('I. Personal'!F67,IF(AND(LEN(TRIM('I. Personal'!F67)) &gt; 0,OR(LEN(TRIM('I. Personal'!G67)) &gt; 0,LEN(TRIM('I. Personal'!H67)) &gt; 0,LEN(TRIM('I. Personal'!I67)) &gt; 0)),",  ",""),'I. Personal'!G67,"  ",'I. Personal'!H67,"  ",'I. Personal'!I67)</f>
        <v xml:space="preserve">    </v>
      </c>
      <c r="B65" t="s">
        <v>1002</v>
      </c>
      <c r="C65" t="s">
        <v>3643</v>
      </c>
      <c r="D65" t="s">
        <v>3705</v>
      </c>
      <c r="F65" t="str">
        <f t="array" aca="1" ref="F65" ca="1">INDEX(Division, MATCH(0, COUNTIF($F$1:F64, Division)+(Region&lt;&gt;General!$B$2), 0))</f>
        <v>Goa</v>
      </c>
      <c r="G65" t="s">
        <v>1908</v>
      </c>
    </row>
    <row r="66" spans="1:7" x14ac:dyDescent="0.25">
      <c r="A66" t="str">
        <f>CONCATENATE('I. Personal'!F68,IF(AND(LEN(TRIM('I. Personal'!F68)) &gt; 0,OR(LEN(TRIM('I. Personal'!G68)) &gt; 0,LEN(TRIM('I. Personal'!H68)) &gt; 0,LEN(TRIM('I. Personal'!I68)) &gt; 0)),",  ",""),'I. Personal'!G68,"  ",'I. Personal'!H68,"  ",'I. Personal'!I68)</f>
        <v xml:space="preserve">    </v>
      </c>
      <c r="B66" t="s">
        <v>1003</v>
      </c>
      <c r="C66" t="s">
        <v>3643</v>
      </c>
      <c r="D66" t="s">
        <v>3705</v>
      </c>
      <c r="F66" t="str">
        <f t="array" aca="1" ref="F66" ca="1">INDEX(Division, MATCH(0, COUNTIF($F$1:F65, Division)+(Region&lt;&gt;General!$B$2), 0))</f>
        <v>Gubat North</v>
      </c>
      <c r="G66" t="s">
        <v>3852</v>
      </c>
    </row>
    <row r="67" spans="1:7" x14ac:dyDescent="0.25">
      <c r="A67" t="str">
        <f>CONCATENATE('I. Personal'!F69,IF(AND(LEN(TRIM('I. Personal'!F69)) &gt; 0,OR(LEN(TRIM('I. Personal'!G69)) &gt; 0,LEN(TRIM('I. Personal'!H69)) &gt; 0,LEN(TRIM('I. Personal'!I69)) &gt; 0)),",  ",""),'I. Personal'!G69,"  ",'I. Personal'!H69,"  ",'I. Personal'!I69)</f>
        <v xml:space="preserve">    </v>
      </c>
      <c r="B67" t="s">
        <v>1004</v>
      </c>
      <c r="C67" t="s">
        <v>3643</v>
      </c>
      <c r="D67" t="s">
        <v>3705</v>
      </c>
      <c r="F67" t="str">
        <f t="array" aca="1" ref="F67" ca="1">INDEX(Division, MATCH(0, COUNTIF($F$1:F66, Division)+(Region&lt;&gt;General!$B$2), 0))</f>
        <v>Gubat South</v>
      </c>
      <c r="G67" t="s">
        <v>4197</v>
      </c>
    </row>
    <row r="68" spans="1:7" x14ac:dyDescent="0.25">
      <c r="A68" t="str">
        <f>CONCATENATE('I. Personal'!F70,IF(AND(LEN(TRIM('I. Personal'!F70)) &gt; 0,OR(LEN(TRIM('I. Personal'!G70)) &gt; 0,LEN(TRIM('I. Personal'!H70)) &gt; 0,LEN(TRIM('I. Personal'!I70)) &gt; 0)),",  ",""),'I. Personal'!G70,"  ",'I. Personal'!H70,"  ",'I. Personal'!I70)</f>
        <v xml:space="preserve">    </v>
      </c>
      <c r="B68" t="s">
        <v>1005</v>
      </c>
      <c r="C68" t="s">
        <v>3643</v>
      </c>
      <c r="D68" t="s">
        <v>3706</v>
      </c>
      <c r="F68" t="str">
        <f t="array" aca="1" ref="F68" ca="1">INDEX(Division, MATCH(0, COUNTIF($F$1:F67, Division)+(Region&lt;&gt;General!$B$2), 0))</f>
        <v>Guinobatan East</v>
      </c>
      <c r="G68" t="s">
        <v>4198</v>
      </c>
    </row>
    <row r="69" spans="1:7" x14ac:dyDescent="0.25">
      <c r="A69" t="str">
        <f>CONCATENATE('I. Personal'!F71,IF(AND(LEN(TRIM('I. Personal'!F71)) &gt; 0,OR(LEN(TRIM('I. Personal'!G71)) &gt; 0,LEN(TRIM('I. Personal'!H71)) &gt; 0,LEN(TRIM('I. Personal'!I71)) &gt; 0)),",  ",""),'I. Personal'!G71,"  ",'I. Personal'!H71,"  ",'I. Personal'!I71)</f>
        <v xml:space="preserve">    </v>
      </c>
      <c r="B69" t="s">
        <v>1006</v>
      </c>
      <c r="C69" t="s">
        <v>3643</v>
      </c>
      <c r="D69" t="s">
        <v>3706</v>
      </c>
      <c r="F69" t="str">
        <f t="array" aca="1" ref="F69" ca="1">INDEX(Division, MATCH(0, COUNTIF($F$1:F68, Division)+(Region&lt;&gt;General!$B$2), 0))</f>
        <v>Guinobatan West</v>
      </c>
      <c r="G69" t="s">
        <v>1711</v>
      </c>
    </row>
    <row r="70" spans="1:7" x14ac:dyDescent="0.25">
      <c r="A70" t="str">
        <f>CONCATENATE('I. Personal'!F72,IF(AND(LEN(TRIM('I. Personal'!F72)) &gt; 0,OR(LEN(TRIM('I. Personal'!G72)) &gt; 0,LEN(TRIM('I. Personal'!H72)) &gt; 0,LEN(TRIM('I. Personal'!I72)) &gt; 0)),",  ",""),'I. Personal'!G72,"  ",'I. Personal'!H72,"  ",'I. Personal'!I72)</f>
        <v xml:space="preserve">    </v>
      </c>
      <c r="B70" t="s">
        <v>1007</v>
      </c>
      <c r="C70" t="s">
        <v>3643</v>
      </c>
      <c r="D70" t="s">
        <v>3706</v>
      </c>
      <c r="F70" t="str">
        <f t="array" aca="1" ref="F70" ca="1">INDEX(Division, MATCH(0, COUNTIF($F$1:F69, Division)+(Region&lt;&gt;General!$B$2), 0))</f>
        <v>Iriga Central District</v>
      </c>
      <c r="G70" t="s">
        <v>1712</v>
      </c>
    </row>
    <row r="71" spans="1:7" x14ac:dyDescent="0.25">
      <c r="A71" t="str">
        <f>CONCATENATE('I. Personal'!F73,IF(AND(LEN(TRIM('I. Personal'!F73)) &gt; 0,OR(LEN(TRIM('I. Personal'!G73)) &gt; 0,LEN(TRIM('I. Personal'!H73)) &gt; 0,LEN(TRIM('I. Personal'!I73)) &gt; 0)),",  ",""),'I. Personal'!G73,"  ",'I. Personal'!H73,"  ",'I. Personal'!I73)</f>
        <v xml:space="preserve">    </v>
      </c>
      <c r="B71" t="s">
        <v>1008</v>
      </c>
      <c r="C71" t="s">
        <v>3643</v>
      </c>
      <c r="D71" t="s">
        <v>3707</v>
      </c>
      <c r="F71" t="str">
        <f t="array" aca="1" ref="F71" ca="1">INDEX(Division, MATCH(0, COUNTIF($F$1:F70, Division)+(Region&lt;&gt;General!$B$2), 0))</f>
        <v>Iriga City</v>
      </c>
      <c r="G71" t="s">
        <v>1713</v>
      </c>
    </row>
    <row r="72" spans="1:7" x14ac:dyDescent="0.25">
      <c r="A72" t="str">
        <f>CONCATENATE('I. Personal'!F74,IF(AND(LEN(TRIM('I. Personal'!F74)) &gt; 0,OR(LEN(TRIM('I. Personal'!G74)) &gt; 0,LEN(TRIM('I. Personal'!H74)) &gt; 0,LEN(TRIM('I. Personal'!I74)) &gt; 0)),",  ",""),'I. Personal'!G74,"  ",'I. Personal'!H74,"  ",'I. Personal'!I74)</f>
        <v xml:space="preserve">    </v>
      </c>
      <c r="B72" t="s">
        <v>1009</v>
      </c>
      <c r="C72" t="s">
        <v>3643</v>
      </c>
      <c r="D72" t="s">
        <v>3707</v>
      </c>
      <c r="F72" t="str">
        <f t="array" aca="1" ref="F72" ca="1">INDEX(Division, MATCH(0, COUNTIF($F$1:F71, Division)+(Region&lt;&gt;General!$B$2), 0))</f>
        <v>Iriga North District</v>
      </c>
      <c r="G72" t="s">
        <v>3471</v>
      </c>
    </row>
    <row r="73" spans="1:7" x14ac:dyDescent="0.25">
      <c r="A73" t="str">
        <f>CONCATENATE('I. Personal'!F75,IF(AND(LEN(TRIM('I. Personal'!F75)) &gt; 0,OR(LEN(TRIM('I. Personal'!G75)) &gt; 0,LEN(TRIM('I. Personal'!H75)) &gt; 0,LEN(TRIM('I. Personal'!I75)) &gt; 0)),",  ",""),'I. Personal'!G75,"  ",'I. Personal'!H75,"  ",'I. Personal'!I75)</f>
        <v xml:space="preserve">    </v>
      </c>
      <c r="B73" t="s">
        <v>1010</v>
      </c>
      <c r="C73" t="s">
        <v>3643</v>
      </c>
      <c r="D73" t="s">
        <v>3708</v>
      </c>
      <c r="F73" t="str">
        <f t="array" aca="1" ref="F73" ca="1">INDEX(Division, MATCH(0, COUNTIF($F$1:F72, Division)+(Region&lt;&gt;General!$B$2), 0))</f>
        <v>Iriga South District</v>
      </c>
      <c r="G73" t="s">
        <v>2804</v>
      </c>
    </row>
    <row r="74" spans="1:7" x14ac:dyDescent="0.25">
      <c r="A74" t="str">
        <f>CONCATENATE('I. Personal'!F76,IF(AND(LEN(TRIM('I. Personal'!F76)) &gt; 0,OR(LEN(TRIM('I. Personal'!G76)) &gt; 0,LEN(TRIM('I. Personal'!H76)) &gt; 0,LEN(TRIM('I. Personal'!I76)) &gt; 0)),",  ",""),'I. Personal'!G76,"  ",'I. Personal'!H76,"  ",'I. Personal'!I76)</f>
        <v xml:space="preserve">    </v>
      </c>
      <c r="B74" t="s">
        <v>1011</v>
      </c>
      <c r="C74" t="s">
        <v>3643</v>
      </c>
      <c r="D74" t="s">
        <v>3709</v>
      </c>
      <c r="F74" t="str">
        <f t="array" aca="1" ref="F74" ca="1">INDEX(Division, MATCH(0, COUNTIF($F$1:F73, Division)+(Region&lt;&gt;General!$B$2), 0))</f>
        <v>Irosin</v>
      </c>
      <c r="G74" t="s">
        <v>2912</v>
      </c>
    </row>
    <row r="75" spans="1:7" x14ac:dyDescent="0.25">
      <c r="A75" t="str">
        <f>CONCATENATE('I. Personal'!F77,IF(AND(LEN(TRIM('I. Personal'!F77)) &gt; 0,OR(LEN(TRIM('I. Personal'!G77)) &gt; 0,LEN(TRIM('I. Personal'!H77)) &gt; 0,LEN(TRIM('I. Personal'!I77)) &gt; 0)),",  ",""),'I. Personal'!G77,"  ",'I. Personal'!H77,"  ",'I. Personal'!I77)</f>
        <v xml:space="preserve">    </v>
      </c>
      <c r="B75" t="s">
        <v>1012</v>
      </c>
      <c r="C75" t="s">
        <v>3643</v>
      </c>
      <c r="D75" t="s">
        <v>3710</v>
      </c>
      <c r="F75" t="str">
        <f t="array" aca="1" ref="F75" ca="1">INDEX(Division, MATCH(0, COUNTIF($F$1:F74, Division)+(Region&lt;&gt;General!$B$2), 0))</f>
        <v>Jose Panganiban East</v>
      </c>
      <c r="G75" t="s">
        <v>3697</v>
      </c>
    </row>
    <row r="76" spans="1:7" x14ac:dyDescent="0.25">
      <c r="A76" t="str">
        <f>CONCATENATE('I. Personal'!F78,IF(AND(LEN(TRIM('I. Personal'!F78)) &gt; 0,OR(LEN(TRIM('I. Personal'!G78)) &gt; 0,LEN(TRIM('I. Personal'!H78)) &gt; 0,LEN(TRIM('I. Personal'!I78)) &gt; 0)),",  ",""),'I. Personal'!G78,"  ",'I. Personal'!H78,"  ",'I. Personal'!I78)</f>
        <v xml:space="preserve">    </v>
      </c>
      <c r="B76" t="s">
        <v>1013</v>
      </c>
      <c r="C76" t="s">
        <v>3643</v>
      </c>
      <c r="D76" t="s">
        <v>3711</v>
      </c>
      <c r="F76" t="str">
        <f t="array" aca="1" ref="F76" ca="1">INDEX(Division, MATCH(0, COUNTIF($F$1:F75, Division)+(Region&lt;&gt;General!$B$2), 0))</f>
        <v>Jose Panganiban West</v>
      </c>
      <c r="G76" t="s">
        <v>1726</v>
      </c>
    </row>
    <row r="77" spans="1:7" x14ac:dyDescent="0.25">
      <c r="A77" t="str">
        <f>CONCATENATE('I. Personal'!F79,IF(AND(LEN(TRIM('I. Personal'!F79)) &gt; 0,OR(LEN(TRIM('I. Personal'!G79)) &gt; 0,LEN(TRIM('I. Personal'!H79)) &gt; 0,LEN(TRIM('I. Personal'!I79)) &gt; 0)),",  ",""),'I. Personal'!G79,"  ",'I. Personal'!H79,"  ",'I. Personal'!I79)</f>
        <v xml:space="preserve">    </v>
      </c>
      <c r="B77" t="s">
        <v>1014</v>
      </c>
      <c r="C77" t="s">
        <v>3643</v>
      </c>
      <c r="D77" t="s">
        <v>3712</v>
      </c>
      <c r="F77" t="str">
        <f t="array" aca="1" ref="F77" ca="1">INDEX(Division, MATCH(0, COUNTIF($F$1:F76, Division)+(Region&lt;&gt;General!$B$2), 0))</f>
        <v>Jovellar</v>
      </c>
      <c r="G77" t="s">
        <v>2076</v>
      </c>
    </row>
    <row r="78" spans="1:7" x14ac:dyDescent="0.25">
      <c r="A78" t="str">
        <f>CONCATENATE('I. Personal'!F80,IF(AND(LEN(TRIM('I. Personal'!F80)) &gt; 0,OR(LEN(TRIM('I. Personal'!G80)) &gt; 0,LEN(TRIM('I. Personal'!H80)) &gt; 0,LEN(TRIM('I. Personal'!I80)) &gt; 0)),",  ",""),'I. Personal'!G80,"  ",'I. Personal'!H80,"  ",'I. Personal'!I80)</f>
        <v xml:space="preserve">    </v>
      </c>
      <c r="B78" t="s">
        <v>1015</v>
      </c>
      <c r="C78" t="s">
        <v>3643</v>
      </c>
      <c r="D78" t="s">
        <v>3713</v>
      </c>
      <c r="F78" t="str">
        <f t="array" aca="1" ref="F78" ca="1">INDEX(Division, MATCH(0, COUNTIF($F$1:F77, Division)+(Region&lt;&gt;General!$B$2), 0))</f>
        <v>Juban</v>
      </c>
      <c r="G78" t="s">
        <v>4207</v>
      </c>
    </row>
    <row r="79" spans="1:7" x14ac:dyDescent="0.25">
      <c r="A79" t="str">
        <f>CONCATENATE('I. Personal'!F81,IF(AND(LEN(TRIM('I. Personal'!F81)) &gt; 0,OR(LEN(TRIM('I. Personal'!G81)) &gt; 0,LEN(TRIM('I. Personal'!H81)) &gt; 0,LEN(TRIM('I. Personal'!I81)) &gt; 0)),",  ",""),'I. Personal'!G81,"  ",'I. Personal'!H81,"  ",'I. Personal'!I81)</f>
        <v xml:space="preserve">    </v>
      </c>
      <c r="B79" t="s">
        <v>1016</v>
      </c>
      <c r="C79" t="s">
        <v>3643</v>
      </c>
      <c r="D79" t="s">
        <v>3714</v>
      </c>
      <c r="F79" t="str">
        <f t="array" aca="1" ref="F79" ca="1">INDEX(Division, MATCH(0, COUNTIF($F$1:F78, Division)+(Region&lt;&gt;General!$B$2), 0))</f>
        <v>Labo East</v>
      </c>
      <c r="G79" t="s">
        <v>2807</v>
      </c>
    </row>
    <row r="80" spans="1:7" x14ac:dyDescent="0.25">
      <c r="A80" t="str">
        <f>CONCATENATE('I. Personal'!F82,IF(AND(LEN(TRIM('I. Personal'!F82)) &gt; 0,OR(LEN(TRIM('I. Personal'!G82)) &gt; 0,LEN(TRIM('I. Personal'!H82)) &gt; 0,LEN(TRIM('I. Personal'!I82)) &gt; 0)),",  ",""),'I. Personal'!G82,"  ",'I. Personal'!H82,"  ",'I. Personal'!I82)</f>
        <v xml:space="preserve">    </v>
      </c>
      <c r="B80" t="s">
        <v>1017</v>
      </c>
      <c r="C80" t="s">
        <v>3643</v>
      </c>
      <c r="D80" t="s">
        <v>3715</v>
      </c>
      <c r="F80" t="str">
        <f t="array" aca="1" ref="F80" ca="1">INDEX(Division, MATCH(0, COUNTIF($F$1:F79, Division)+(Region&lt;&gt;General!$B$2), 0))</f>
        <v>Labo West</v>
      </c>
      <c r="G80" t="s">
        <v>2808</v>
      </c>
    </row>
    <row r="81" spans="1:7" x14ac:dyDescent="0.25">
      <c r="A81" t="str">
        <f>CONCATENATE('I. Personal'!F83,IF(AND(LEN(TRIM('I. Personal'!F83)) &gt; 0,OR(LEN(TRIM('I. Personal'!G83)) &gt; 0,LEN(TRIM('I. Personal'!H83)) &gt; 0,LEN(TRIM('I. Personal'!I83)) &gt; 0)),",  ",""),'I. Personal'!G83,"  ",'I. Personal'!H83,"  ",'I. Personal'!I83)</f>
        <v xml:space="preserve">    </v>
      </c>
      <c r="B81" t="s">
        <v>1018</v>
      </c>
      <c r="C81" t="s">
        <v>3643</v>
      </c>
      <c r="D81" t="s">
        <v>3716</v>
      </c>
      <c r="F81" t="str">
        <f t="array" aca="1" ref="F81" ca="1">INDEX(Division, MATCH(0, COUNTIF($F$1:F80, Division)+(Region&lt;&gt;General!$B$2), 0))</f>
        <v>Lagonoy North</v>
      </c>
      <c r="G81" t="s">
        <v>2809</v>
      </c>
    </row>
    <row r="82" spans="1:7" x14ac:dyDescent="0.25">
      <c r="A82" t="str">
        <f>CONCATENATE('I. Personal'!F84,IF(AND(LEN(TRIM('I. Personal'!F84)) &gt; 0,OR(LEN(TRIM('I. Personal'!G84)) &gt; 0,LEN(TRIM('I. Personal'!H84)) &gt; 0,LEN(TRIM('I. Personal'!I84)) &gt; 0)),",  ",""),'I. Personal'!G84,"  ",'I. Personal'!H84,"  ",'I. Personal'!I84)</f>
        <v xml:space="preserve">    </v>
      </c>
      <c r="B82" t="s">
        <v>1019</v>
      </c>
      <c r="C82" t="s">
        <v>3643</v>
      </c>
      <c r="D82" t="s">
        <v>3717</v>
      </c>
      <c r="F82" t="str">
        <f t="array" aca="1" ref="F82" ca="1">INDEX(Division, MATCH(0, COUNTIF($F$1:F81, Division)+(Region&lt;&gt;General!$B$2), 0))</f>
        <v>Lagonoy South</v>
      </c>
      <c r="G82" t="s">
        <v>2810</v>
      </c>
    </row>
    <row r="83" spans="1:7" x14ac:dyDescent="0.25">
      <c r="A83" t="str">
        <f>CONCATENATE('I. Personal'!F85,IF(AND(LEN(TRIM('I. Personal'!F85)) &gt; 0,OR(LEN(TRIM('I. Personal'!G85)) &gt; 0,LEN(TRIM('I. Personal'!H85)) &gt; 0,LEN(TRIM('I. Personal'!I85)) &gt; 0)),",  ",""),'I. Personal'!G85,"  ",'I. Personal'!H85,"  ",'I. Personal'!I85)</f>
        <v xml:space="preserve">    </v>
      </c>
      <c r="B83" t="s">
        <v>1020</v>
      </c>
      <c r="C83" t="s">
        <v>3643</v>
      </c>
      <c r="D83" t="s">
        <v>3718</v>
      </c>
      <c r="F83" t="str">
        <f t="array" aca="1" ref="F83" ca="1">INDEX(Division, MATCH(0, COUNTIF($F$1:F82, Division)+(Region&lt;&gt;General!$B$2), 0))</f>
        <v>Legaspi City</v>
      </c>
      <c r="G83" t="s">
        <v>2811</v>
      </c>
    </row>
    <row r="84" spans="1:7" x14ac:dyDescent="0.25">
      <c r="A84" t="str">
        <f>CONCATENATE('I. Personal'!F86,IF(AND(LEN(TRIM('I. Personal'!F86)) &gt; 0,OR(LEN(TRIM('I. Personal'!G86)) &gt; 0,LEN(TRIM('I. Personal'!H86)) &gt; 0,LEN(TRIM('I. Personal'!I86)) &gt; 0)),",  ",""),'I. Personal'!G86,"  ",'I. Personal'!H86,"  ",'I. Personal'!I86)</f>
        <v xml:space="preserve">    </v>
      </c>
      <c r="B84" t="s">
        <v>1021</v>
      </c>
      <c r="C84" t="s">
        <v>3643</v>
      </c>
      <c r="D84" t="s">
        <v>3719</v>
      </c>
      <c r="F84" t="str">
        <f t="array" aca="1" ref="F84" ca="1">INDEX(Division, MATCH(0, COUNTIF($F$1:F83, Division)+(Region&lt;&gt;General!$B$2), 0))</f>
        <v>Legazpi Port I District</v>
      </c>
      <c r="G84" t="s">
        <v>3083</v>
      </c>
    </row>
    <row r="85" spans="1:7" x14ac:dyDescent="0.25">
      <c r="A85" t="str">
        <f>CONCATENATE('I. Personal'!F87,IF(AND(LEN(TRIM('I. Personal'!F87)) &gt; 0,OR(LEN(TRIM('I. Personal'!G87)) &gt; 0,LEN(TRIM('I. Personal'!H87)) &gt; 0,LEN(TRIM('I. Personal'!I87)) &gt; 0)),",  ",""),'I. Personal'!G87,"  ",'I. Personal'!H87,"  ",'I. Personal'!I87)</f>
        <v xml:space="preserve">    </v>
      </c>
      <c r="B85" t="s">
        <v>1022</v>
      </c>
      <c r="C85" t="s">
        <v>3643</v>
      </c>
      <c r="D85" t="s">
        <v>3720</v>
      </c>
      <c r="F85" t="str">
        <f t="array" aca="1" ref="F85" ca="1">INDEX(Division, MATCH(0, COUNTIF($F$1:F84, Division)+(Region&lt;&gt;General!$B$2), 0))</f>
        <v>Legazpi Port II District</v>
      </c>
      <c r="G85" t="s">
        <v>2080</v>
      </c>
    </row>
    <row r="86" spans="1:7" x14ac:dyDescent="0.25">
      <c r="A86" t="str">
        <f>CONCATENATE('I. Personal'!F88,IF(AND(LEN(TRIM('I. Personal'!F88)) &gt; 0,OR(LEN(TRIM('I. Personal'!G88)) &gt; 0,LEN(TRIM('I. Personal'!H88)) &gt; 0,LEN(TRIM('I. Personal'!I88)) &gt; 0)),",  ",""),'I. Personal'!G88,"  ",'I. Personal'!H88,"  ",'I. Personal'!I88)</f>
        <v xml:space="preserve">    </v>
      </c>
      <c r="B86" t="s">
        <v>1023</v>
      </c>
      <c r="C86" t="s">
        <v>3643</v>
      </c>
      <c r="D86" t="s">
        <v>3721</v>
      </c>
      <c r="F86" t="str">
        <f t="array" aca="1" ref="F86" ca="1">INDEX(Division, MATCH(0, COUNTIF($F$1:F85, Division)+(Region&lt;&gt;General!$B$2), 0))</f>
        <v>Libmanan North</v>
      </c>
      <c r="G86" t="s">
        <v>1735</v>
      </c>
    </row>
    <row r="87" spans="1:7" x14ac:dyDescent="0.25">
      <c r="A87" t="str">
        <f>CONCATENATE('I. Personal'!F89,IF(AND(LEN(TRIM('I. Personal'!F89)) &gt; 0,OR(LEN(TRIM('I. Personal'!G89)) &gt; 0,LEN(TRIM('I. Personal'!H89)) &gt; 0,LEN(TRIM('I. Personal'!I89)) &gt; 0)),",  ",""),'I. Personal'!G89,"  ",'I. Personal'!H89,"  ",'I. Personal'!I89)</f>
        <v xml:space="preserve">    </v>
      </c>
      <c r="B87" t="s">
        <v>1024</v>
      </c>
      <c r="C87" t="s">
        <v>3643</v>
      </c>
      <c r="D87" t="s">
        <v>3722</v>
      </c>
      <c r="F87" t="str">
        <f t="array" aca="1" ref="F87" ca="1">INDEX(Division, MATCH(0, COUNTIF($F$1:F86, Division)+(Region&lt;&gt;General!$B$2), 0))</f>
        <v>Libmanan South</v>
      </c>
      <c r="G87" t="s">
        <v>1931</v>
      </c>
    </row>
    <row r="88" spans="1:7" x14ac:dyDescent="0.25">
      <c r="A88" t="str">
        <f>CONCATENATE('I. Personal'!F90,IF(AND(LEN(TRIM('I. Personal'!F90)) &gt; 0,OR(LEN(TRIM('I. Personal'!G90)) &gt; 0,LEN(TRIM('I. Personal'!H90)) &gt; 0,LEN(TRIM('I. Personal'!I90)) &gt; 0)),",  ",""),'I. Personal'!G90,"  ",'I. Personal'!H90,"  ",'I. Personal'!I90)</f>
        <v xml:space="preserve">    </v>
      </c>
      <c r="B88" t="s">
        <v>1025</v>
      </c>
      <c r="C88" t="s">
        <v>3643</v>
      </c>
      <c r="D88" t="s">
        <v>3723</v>
      </c>
      <c r="F88" t="str">
        <f t="array" aca="1" ref="F88" ca="1">INDEX(Division, MATCH(0, COUNTIF($F$1:F87, Division)+(Region&lt;&gt;General!$B$2), 0))</f>
        <v>Libon East</v>
      </c>
      <c r="G88" t="s">
        <v>2216</v>
      </c>
    </row>
    <row r="89" spans="1:7" x14ac:dyDescent="0.25">
      <c r="A89" t="str">
        <f>CONCATENATE('I. Personal'!F91,IF(AND(LEN(TRIM('I. Personal'!F91)) &gt; 0,OR(LEN(TRIM('I. Personal'!G91)) &gt; 0,LEN(TRIM('I. Personal'!H91)) &gt; 0,LEN(TRIM('I. Personal'!I91)) &gt; 0)),",  ",""),'I. Personal'!G91,"  ",'I. Personal'!H91,"  ",'I. Personal'!I91)</f>
        <v xml:space="preserve">    </v>
      </c>
      <c r="B89" t="s">
        <v>1026</v>
      </c>
      <c r="C89" t="s">
        <v>3643</v>
      </c>
      <c r="D89" t="s">
        <v>3724</v>
      </c>
      <c r="F89" t="str">
        <f t="array" aca="1" ref="F89" ca="1">INDEX(Division, MATCH(0, COUNTIF($F$1:F88, Division)+(Region&lt;&gt;General!$B$2), 0))</f>
        <v>Libon West</v>
      </c>
      <c r="G89" t="s">
        <v>1519</v>
      </c>
    </row>
    <row r="90" spans="1:7" x14ac:dyDescent="0.25">
      <c r="A90" t="str">
        <f>CONCATENATE('I. Personal'!F92,IF(AND(LEN(TRIM('I. Personal'!F92)) &gt; 0,OR(LEN(TRIM('I. Personal'!G92)) &gt; 0,LEN(TRIM('I. Personal'!H92)) &gt; 0,LEN(TRIM('I. Personal'!I92)) &gt; 0)),",  ",""),'I. Personal'!G92,"  ",'I. Personal'!H92,"  ",'I. Personal'!I92)</f>
        <v xml:space="preserve">    </v>
      </c>
      <c r="B90" t="s">
        <v>1027</v>
      </c>
      <c r="C90" t="s">
        <v>3643</v>
      </c>
      <c r="D90" t="s">
        <v>3725</v>
      </c>
      <c r="F90" t="str">
        <f t="array" aca="1" ref="F90" ca="1">INDEX(Division, MATCH(0, COUNTIF($F$1:F89, Division)+(Region&lt;&gt;General!$B$2), 0))</f>
        <v>Ligao City</v>
      </c>
      <c r="G90" t="s">
        <v>4017</v>
      </c>
    </row>
    <row r="91" spans="1:7" x14ac:dyDescent="0.25">
      <c r="A91" t="str">
        <f>CONCATENATE('I. Personal'!F93,IF(AND(LEN(TRIM('I. Personal'!F93)) &gt; 0,OR(LEN(TRIM('I. Personal'!G93)) &gt; 0,LEN(TRIM('I. Personal'!H93)) &gt; 0,LEN(TRIM('I. Personal'!I93)) &gt; 0)),",  ",""),'I. Personal'!G93,"  ",'I. Personal'!H93,"  ",'I. Personal'!I93)</f>
        <v xml:space="preserve">    </v>
      </c>
      <c r="B91" t="s">
        <v>1028</v>
      </c>
      <c r="C91" t="s">
        <v>3643</v>
      </c>
      <c r="D91" t="s">
        <v>3726</v>
      </c>
      <c r="F91" t="str">
        <f t="array" aca="1" ref="F91" ca="1">INDEX(Division, MATCH(0, COUNTIF($F$1:F90, Division)+(Region&lt;&gt;General!$B$2), 0))</f>
        <v>Ligao East District</v>
      </c>
      <c r="G91" t="s">
        <v>2929</v>
      </c>
    </row>
    <row r="92" spans="1:7" x14ac:dyDescent="0.25">
      <c r="A92" t="str">
        <f>CONCATENATE('I. Personal'!F94,IF(AND(LEN(TRIM('I. Personal'!F94)) &gt; 0,OR(LEN(TRIM('I. Personal'!G94)) &gt; 0,LEN(TRIM('I. Personal'!H94)) &gt; 0,LEN(TRIM('I. Personal'!I94)) &gt; 0)),",  ",""),'I. Personal'!G94,"  ",'I. Personal'!H94,"  ",'I. Personal'!I94)</f>
        <v xml:space="preserve">    </v>
      </c>
      <c r="B92" t="s">
        <v>1029</v>
      </c>
      <c r="C92" t="s">
        <v>3643</v>
      </c>
      <c r="D92" t="s">
        <v>3727</v>
      </c>
      <c r="F92" t="str">
        <f t="array" aca="1" ref="F92" ca="1">INDEX(Division, MATCH(0, COUNTIF($F$1:F91, Division)+(Region&lt;&gt;General!$B$2), 0))</f>
        <v>Ligao South District</v>
      </c>
      <c r="G92" t="s">
        <v>2217</v>
      </c>
    </row>
    <row r="93" spans="1:7" x14ac:dyDescent="0.25">
      <c r="A93" t="str">
        <f>CONCATENATE('I. Personal'!F95,IF(AND(LEN(TRIM('I. Personal'!F95)) &gt; 0,OR(LEN(TRIM('I. Personal'!G95)) &gt; 0,LEN(TRIM('I. Personal'!H95)) &gt; 0,LEN(TRIM('I. Personal'!I95)) &gt; 0)),",  ",""),'I. Personal'!G95,"  ",'I. Personal'!H95,"  ",'I. Personal'!I95)</f>
        <v xml:space="preserve">    </v>
      </c>
      <c r="B93" t="s">
        <v>1030</v>
      </c>
      <c r="C93" t="s">
        <v>3643</v>
      </c>
      <c r="D93" t="s">
        <v>3728</v>
      </c>
      <c r="F93" t="str">
        <f t="array" aca="1" ref="F93" ca="1">INDEX(Division, MATCH(0, COUNTIF($F$1:F92, Division)+(Region&lt;&gt;General!$B$2), 0))</f>
        <v>Ligao West District</v>
      </c>
      <c r="G93" t="s">
        <v>1744</v>
      </c>
    </row>
    <row r="94" spans="1:7" x14ac:dyDescent="0.25">
      <c r="A94" t="str">
        <f>CONCATENATE('I. Personal'!F96,IF(AND(LEN(TRIM('I. Personal'!F96)) &gt; 0,OR(LEN(TRIM('I. Personal'!G96)) &gt; 0,LEN(TRIM('I. Personal'!H96)) &gt; 0,LEN(TRIM('I. Personal'!I96)) &gt; 0)),",  ",""),'I. Personal'!G96,"  ",'I. Personal'!H96,"  ",'I. Personal'!I96)</f>
        <v xml:space="preserve">    </v>
      </c>
      <c r="B94" t="s">
        <v>1031</v>
      </c>
      <c r="C94" t="s">
        <v>3643</v>
      </c>
      <c r="D94" t="s">
        <v>3729</v>
      </c>
      <c r="F94" t="str">
        <f t="array" aca="1" ref="F94" ca="1">INDEX(Division, MATCH(0, COUNTIF($F$1:F93, Division)+(Region&lt;&gt;General!$B$2), 0))</f>
        <v>Lupi</v>
      </c>
      <c r="G94" t="s">
        <v>1523</v>
      </c>
    </row>
    <row r="95" spans="1:7" x14ac:dyDescent="0.25">
      <c r="A95" t="str">
        <f>CONCATENATE('I. Personal'!F97,IF(AND(LEN(TRIM('I. Personal'!F97)) &gt; 0,OR(LEN(TRIM('I. Personal'!G97)) &gt; 0,LEN(TRIM('I. Personal'!H97)) &gt; 0,LEN(TRIM('I. Personal'!I97)) &gt; 0)),",  ",""),'I. Personal'!G97,"  ",'I. Personal'!H97,"  ",'I. Personal'!I97)</f>
        <v xml:space="preserve">    </v>
      </c>
      <c r="B95" t="s">
        <v>1032</v>
      </c>
      <c r="C95" t="s">
        <v>3643</v>
      </c>
      <c r="D95" t="s">
        <v>3730</v>
      </c>
      <c r="F95" t="str">
        <f t="array" aca="1" ref="F95" ca="1">INDEX(Division, MATCH(0, COUNTIF($F$1:F94, Division)+(Region&lt;&gt;General!$B$2), 0))</f>
        <v>Magallanes North</v>
      </c>
      <c r="G95" t="s">
        <v>3411</v>
      </c>
    </row>
    <row r="96" spans="1:7" x14ac:dyDescent="0.25">
      <c r="A96" t="str">
        <f>CONCATENATE('I. Personal'!F98,IF(AND(LEN(TRIM('I. Personal'!F98)) &gt; 0,OR(LEN(TRIM('I. Personal'!G98)) &gt; 0,LEN(TRIM('I. Personal'!H98)) &gt; 0,LEN(TRIM('I. Personal'!I98)) &gt; 0)),",  ",""),'I. Personal'!G98,"  ",'I. Personal'!H98,"  ",'I. Personal'!I98)</f>
        <v xml:space="preserve">    </v>
      </c>
      <c r="B96" t="s">
        <v>1033</v>
      </c>
      <c r="C96" t="s">
        <v>3643</v>
      </c>
      <c r="D96" t="s">
        <v>3731</v>
      </c>
      <c r="F96" t="str">
        <f t="array" aca="1" ref="F96" ca="1">INDEX(Division, MATCH(0, COUNTIF($F$1:F95, Division)+(Region&lt;&gt;General!$B$2), 0))</f>
        <v>Magallanes South</v>
      </c>
      <c r="G96" t="s">
        <v>2224</v>
      </c>
    </row>
    <row r="97" spans="1:7" x14ac:dyDescent="0.25">
      <c r="A97" t="str">
        <f>CONCATENATE('I. Personal'!F99,IF(AND(LEN(TRIM('I. Personal'!F99)) &gt; 0,OR(LEN(TRIM('I. Personal'!G99)) &gt; 0,LEN(TRIM('I. Personal'!H99)) &gt; 0,LEN(TRIM('I. Personal'!I99)) &gt; 0)),",  ",""),'I. Personal'!G99,"  ",'I. Personal'!H99,"  ",'I. Personal'!I99)</f>
        <v xml:space="preserve">    </v>
      </c>
      <c r="B97" t="s">
        <v>1034</v>
      </c>
      <c r="C97" t="s">
        <v>3643</v>
      </c>
      <c r="D97" t="s">
        <v>3732</v>
      </c>
      <c r="F97" t="str">
        <f t="array" aca="1" ref="F97" ca="1">INDEX(Division, MATCH(0, COUNTIF($F$1:F96, Division)+(Region&lt;&gt;General!$B$2), 0))</f>
        <v>Magarao-Bombon</v>
      </c>
      <c r="G97" t="s">
        <v>3708</v>
      </c>
    </row>
    <row r="98" spans="1:7" x14ac:dyDescent="0.25">
      <c r="A98" t="str">
        <f>CONCATENATE('I. Personal'!F100,IF(AND(LEN(TRIM('I. Personal'!F100)) &gt; 0,OR(LEN(TRIM('I. Personal'!G100)) &gt; 0,LEN(TRIM('I. Personal'!H100)) &gt; 0,LEN(TRIM('I. Personal'!I100)) &gt; 0)),",  ",""),'I. Personal'!G100,"  ",'I. Personal'!H100,"  ",'I. Personal'!I100)</f>
        <v xml:space="preserve">    </v>
      </c>
      <c r="B98" t="s">
        <v>1035</v>
      </c>
      <c r="C98" t="s">
        <v>3643</v>
      </c>
      <c r="D98" t="s">
        <v>3733</v>
      </c>
      <c r="F98" t="str">
        <f t="array" aca="1" ref="F98" ca="1">INDEX(Division, MATCH(0, COUNTIF($F$1:F97, Division)+(Region&lt;&gt;General!$B$2), 0))</f>
        <v>Malilipot</v>
      </c>
      <c r="G98" t="s">
        <v>3709</v>
      </c>
    </row>
    <row r="99" spans="1:7" x14ac:dyDescent="0.25">
      <c r="A99" t="str">
        <f>CONCATENATE('I. Personal'!F101,IF(AND(LEN(TRIM('I. Personal'!F101)) &gt; 0,OR(LEN(TRIM('I. Personal'!G101)) &gt; 0,LEN(TRIM('I. Personal'!H101)) &gt; 0,LEN(TRIM('I. Personal'!I101)) &gt; 0)),",  ",""),'I. Personal'!G101,"  ",'I. Personal'!H101,"  ",'I. Personal'!I101)</f>
        <v xml:space="preserve">    </v>
      </c>
      <c r="B99" t="s">
        <v>1036</v>
      </c>
      <c r="C99" t="s">
        <v>3643</v>
      </c>
      <c r="D99" t="s">
        <v>3734</v>
      </c>
      <c r="F99" t="str">
        <f t="array" aca="1" ref="F99" ca="1">INDEX(Division, MATCH(0, COUNTIF($F$1:F98, Division)+(Region&lt;&gt;General!$B$2), 0))</f>
        <v>Malinao</v>
      </c>
      <c r="G99" t="s">
        <v>1537</v>
      </c>
    </row>
    <row r="100" spans="1:7" x14ac:dyDescent="0.25">
      <c r="A100" t="str">
        <f>CONCATENATE('I. Personal'!F102,IF(AND(LEN(TRIM('I. Personal'!F102)) &gt; 0,OR(LEN(TRIM('I. Personal'!G102)) &gt; 0,LEN(TRIM('I. Personal'!H102)) &gt; 0,LEN(TRIM('I. Personal'!I102)) &gt; 0)),",  ",""),'I. Personal'!G102,"  ",'I. Personal'!H102,"  ",'I. Personal'!I102)</f>
        <v xml:space="preserve">    </v>
      </c>
      <c r="B100" t="s">
        <v>1037</v>
      </c>
      <c r="C100" t="s">
        <v>3643</v>
      </c>
      <c r="D100" t="s">
        <v>3735</v>
      </c>
      <c r="F100" t="str">
        <f t="array" aca="1" ref="F100" ca="1">INDEX(Division, MATCH(0, COUNTIF($F$1:F99, Division)+(Region&lt;&gt;General!$B$2), 0))</f>
        <v>Mandaon North</v>
      </c>
      <c r="G100" t="s">
        <v>1538</v>
      </c>
    </row>
    <row r="101" spans="1:7" x14ac:dyDescent="0.25">
      <c r="A101" t="str">
        <f>CONCATENATE('I. Personal'!F103,IF(AND(LEN(TRIM('I. Personal'!F103)) &gt; 0,OR(LEN(TRIM('I. Personal'!G103)) &gt; 0,LEN(TRIM('I. Personal'!H103)) &gt; 0,LEN(TRIM('I. Personal'!I103)) &gt; 0)),",  ",""),'I. Personal'!G103,"  ",'I. Personal'!H103,"  ",'I. Personal'!I103)</f>
        <v xml:space="preserve">    </v>
      </c>
      <c r="B101" t="s">
        <v>1038</v>
      </c>
      <c r="C101" t="s">
        <v>3643</v>
      </c>
      <c r="D101" t="s">
        <v>3736</v>
      </c>
      <c r="F101" t="str">
        <f t="array" aca="1" ref="F101" ca="1">INDEX(Division, MATCH(0, COUNTIF($F$1:F100, Division)+(Region&lt;&gt;General!$B$2), 0))</f>
        <v>Mandaon South</v>
      </c>
      <c r="G101" t="s">
        <v>1342</v>
      </c>
    </row>
    <row r="102" spans="1:7" x14ac:dyDescent="0.25">
      <c r="A102" t="str">
        <f>CONCATENATE('I. Personal'!F104,IF(AND(LEN(TRIM('I. Personal'!F104)) &gt; 0,OR(LEN(TRIM('I. Personal'!G104)) &gt; 0,LEN(TRIM('I. Personal'!H104)) &gt; 0,LEN(TRIM('I. Personal'!I104)) &gt; 0)),",  ",""),'I. Personal'!G104,"  ",'I. Personal'!H104,"  ",'I. Personal'!I104)</f>
        <v xml:space="preserve">    </v>
      </c>
      <c r="B102" t="s">
        <v>1039</v>
      </c>
      <c r="C102" t="s">
        <v>3643</v>
      </c>
      <c r="D102" t="s">
        <v>3737</v>
      </c>
      <c r="F102" t="str">
        <f t="array" aca="1" ref="F102" ca="1">INDEX(Division, MATCH(0, COUNTIF($F$1:F101, Division)+(Region&lt;&gt;General!$B$2), 0))</f>
        <v>Manito</v>
      </c>
      <c r="G102" t="s">
        <v>3886</v>
      </c>
    </row>
    <row r="103" spans="1:7" x14ac:dyDescent="0.25">
      <c r="A103" t="str">
        <f>CONCATENATE('I. Personal'!F105,IF(AND(LEN(TRIM('I. Personal'!F105)) &gt; 0,OR(LEN(TRIM('I. Personal'!G105)) &gt; 0,LEN(TRIM('I. Personal'!H105)) &gt; 0,LEN(TRIM('I. Personal'!I105)) &gt; 0)),",  ",""),'I. Personal'!G105,"  ",'I. Personal'!H105,"  ",'I. Personal'!I105)</f>
        <v xml:space="preserve">    </v>
      </c>
      <c r="B103" t="s">
        <v>1040</v>
      </c>
      <c r="C103" t="s">
        <v>3643</v>
      </c>
      <c r="D103" t="s">
        <v>3738</v>
      </c>
      <c r="F103" t="str">
        <f t="array" aca="1" ref="F103" ca="1">INDEX(Division, MATCH(0, COUNTIF($F$1:F102, Division)+(Region&lt;&gt;General!$B$2), 0))</f>
        <v>Masbaste City North</v>
      </c>
      <c r="G103" t="s">
        <v>2094</v>
      </c>
    </row>
    <row r="104" spans="1:7" x14ac:dyDescent="0.25">
      <c r="A104" t="str">
        <f>CONCATENATE('I. Personal'!F106,IF(AND(LEN(TRIM('I. Personal'!F106)) &gt; 0,OR(LEN(TRIM('I. Personal'!G106)) &gt; 0,LEN(TRIM('I. Personal'!H106)) &gt; 0,LEN(TRIM('I. Personal'!I106)) &gt; 0)),",  ",""),'I. Personal'!G106,"  ",'I. Personal'!H106,"  ",'I. Personal'!I106)</f>
        <v xml:space="preserve">    </v>
      </c>
      <c r="B104" t="s">
        <v>1041</v>
      </c>
      <c r="C104" t="s">
        <v>3643</v>
      </c>
      <c r="D104" t="s">
        <v>3739</v>
      </c>
      <c r="F104" t="str">
        <f t="array" aca="1" ref="F104" ca="1">INDEX(Division, MATCH(0, COUNTIF($F$1:F103, Division)+(Region&lt;&gt;General!$B$2), 0))</f>
        <v>Masbate</v>
      </c>
      <c r="G104" t="s">
        <v>2820</v>
      </c>
    </row>
    <row r="105" spans="1:7" x14ac:dyDescent="0.25">
      <c r="A105" t="str">
        <f>CONCATENATE('I. Personal'!F107,IF(AND(LEN(TRIM('I. Personal'!F107)) &gt; 0,OR(LEN(TRIM('I. Personal'!G107)) &gt; 0,LEN(TRIM('I. Personal'!H107)) &gt; 0,LEN(TRIM('I. Personal'!I107)) &gt; 0)),",  ",""),'I. Personal'!G107,"  ",'I. Personal'!H107,"  ",'I. Personal'!I107)</f>
        <v xml:space="preserve">    </v>
      </c>
      <c r="B105" t="s">
        <v>1042</v>
      </c>
      <c r="C105" t="s">
        <v>3643</v>
      </c>
      <c r="D105" t="s">
        <v>3740</v>
      </c>
      <c r="F105" t="str">
        <f t="array" aca="1" ref="F105" ca="1">INDEX(Division, MATCH(0, COUNTIF($F$1:F104, Division)+(Region&lt;&gt;General!$B$2), 0))</f>
        <v>Masbate City</v>
      </c>
      <c r="G105" t="s">
        <v>1548</v>
      </c>
    </row>
    <row r="106" spans="1:7" x14ac:dyDescent="0.25">
      <c r="A106" t="str">
        <f>CONCATENATE('I. Personal'!F108,IF(AND(LEN(TRIM('I. Personal'!F108)) &gt; 0,OR(LEN(TRIM('I. Personal'!G108)) &gt; 0,LEN(TRIM('I. Personal'!H108)) &gt; 0,LEN(TRIM('I. Personal'!I108)) &gt; 0)),",  ",""),'I. Personal'!G108,"  ",'I. Personal'!H108,"  ",'I. Personal'!I108)</f>
        <v xml:space="preserve">    </v>
      </c>
      <c r="B106" t="s">
        <v>1043</v>
      </c>
      <c r="C106" t="s">
        <v>3643</v>
      </c>
      <c r="D106" t="s">
        <v>3741</v>
      </c>
      <c r="F106" t="str">
        <f t="array" aca="1" ref="F106" ca="1">INDEX(Division, MATCH(0, COUNTIF($F$1:F105, Division)+(Region&lt;&gt;General!$B$2), 0))</f>
        <v>Masbate City South</v>
      </c>
      <c r="G106" t="s">
        <v>3416</v>
      </c>
    </row>
    <row r="107" spans="1:7" x14ac:dyDescent="0.25">
      <c r="A107" t="str">
        <f>CONCATENATE('I. Personal'!F109,IF(AND(LEN(TRIM('I. Personal'!F109)) &gt; 0,OR(LEN(TRIM('I. Personal'!G109)) &gt; 0,LEN(TRIM('I. Personal'!H109)) &gt; 0,LEN(TRIM('I. Personal'!I109)) &gt; 0)),",  ",""),'I. Personal'!G109,"  ",'I. Personal'!H109,"  ",'I. Personal'!I109)</f>
        <v xml:space="preserve">    </v>
      </c>
      <c r="B107" t="s">
        <v>1044</v>
      </c>
      <c r="C107" t="s">
        <v>3643</v>
      </c>
      <c r="D107" t="s">
        <v>3742</v>
      </c>
      <c r="F107" t="str">
        <f t="array" aca="1" ref="F107" ca="1">INDEX(Division, MATCH(0, COUNTIF($F$1:F106, Division)+(Region&lt;&gt;General!$B$2), 0))</f>
        <v>Matnog</v>
      </c>
      <c r="G107" t="s">
        <v>2943</v>
      </c>
    </row>
    <row r="108" spans="1:7" x14ac:dyDescent="0.25">
      <c r="A108" t="str">
        <f>CONCATENATE('I. Personal'!F110,IF(AND(LEN(TRIM('I. Personal'!F110)) &gt; 0,OR(LEN(TRIM('I. Personal'!G110)) &gt; 0,LEN(TRIM('I. Personal'!H110)) &gt; 0,LEN(TRIM('I. Personal'!I110)) &gt; 0)),",  ",""),'I. Personal'!G110,"  ",'I. Personal'!H110,"  ",'I. Personal'!I110)</f>
        <v xml:space="preserve">    </v>
      </c>
      <c r="B108" t="s">
        <v>1045</v>
      </c>
      <c r="C108" t="s">
        <v>3643</v>
      </c>
      <c r="D108" t="s">
        <v>3743</v>
      </c>
      <c r="F108" t="str">
        <f t="array" aca="1" ref="F108" ca="1">INDEX(Division, MATCH(0, COUNTIF($F$1:F107, Division)+(Region&lt;&gt;General!$B$2), 0))</f>
        <v>Mercedes</v>
      </c>
      <c r="G108" t="s">
        <v>2949</v>
      </c>
    </row>
    <row r="109" spans="1:7" x14ac:dyDescent="0.25">
      <c r="A109" t="str">
        <f>CONCATENATE('I. Personal'!F111,IF(AND(LEN(TRIM('I. Personal'!F111)) &gt; 0,OR(LEN(TRIM('I. Personal'!G111)) &gt; 0,LEN(TRIM('I. Personal'!H111)) &gt; 0,LEN(TRIM('I. Personal'!I111)) &gt; 0)),",  ",""),'I. Personal'!G111,"  ",'I. Personal'!H111,"  ",'I. Personal'!I111)</f>
        <v xml:space="preserve">    </v>
      </c>
      <c r="B109" t="s">
        <v>1046</v>
      </c>
      <c r="C109" t="s">
        <v>3643</v>
      </c>
      <c r="D109" t="s">
        <v>3744</v>
      </c>
      <c r="F109" t="str">
        <f t="array" aca="1" ref="F109" ca="1">INDEX(Division, MATCH(0, COUNTIF($F$1:F108, Division)+(Region&lt;&gt;General!$B$2), 0))</f>
        <v>Milagros East</v>
      </c>
      <c r="G109" t="s">
        <v>1556</v>
      </c>
    </row>
    <row r="110" spans="1:7" x14ac:dyDescent="0.25">
      <c r="A110" t="str">
        <f>CONCATENATE('I. Personal'!F112,IF(AND(LEN(TRIM('I. Personal'!F112)) &gt; 0,OR(LEN(TRIM('I. Personal'!G112)) &gt; 0,LEN(TRIM('I. Personal'!H112)) &gt; 0,LEN(TRIM('I. Personal'!I112)) &gt; 0)),",  ",""),'I. Personal'!G112,"  ",'I. Personal'!H112,"  ",'I. Personal'!I112)</f>
        <v xml:space="preserve">    </v>
      </c>
      <c r="B110" t="s">
        <v>1047</v>
      </c>
      <c r="C110" t="s">
        <v>3643</v>
      </c>
      <c r="D110" t="s">
        <v>3745</v>
      </c>
      <c r="F110" t="str">
        <f t="array" aca="1" ref="F110" ca="1">INDEX(Division, MATCH(0, COUNTIF($F$1:F109, Division)+(Region&lt;&gt;General!$B$2), 0))</f>
        <v>Milagros West</v>
      </c>
      <c r="G110" t="s">
        <v>3711</v>
      </c>
    </row>
    <row r="111" spans="1:7" x14ac:dyDescent="0.25">
      <c r="A111" t="str">
        <f>CONCATENATE('I. Personal'!F113,IF(AND(LEN(TRIM('I. Personal'!F113)) &gt; 0,OR(LEN(TRIM('I. Personal'!G113)) &gt; 0,LEN(TRIM('I. Personal'!H113)) &gt; 0,LEN(TRIM('I. Personal'!I113)) &gt; 0)),",  ",""),'I. Personal'!G113,"  ",'I. Personal'!H113,"  ",'I. Personal'!I113)</f>
        <v xml:space="preserve">    </v>
      </c>
      <c r="B111" t="s">
        <v>1048</v>
      </c>
      <c r="C111" t="s">
        <v>3643</v>
      </c>
      <c r="D111" t="s">
        <v>3746</v>
      </c>
      <c r="F111" t="str">
        <f t="array" aca="1" ref="F111" ca="1">INDEX(Division, MATCH(0, COUNTIF($F$1:F110, Division)+(Region&lt;&gt;General!$B$2), 0))</f>
        <v>Milaor-Gainza</v>
      </c>
      <c r="G111" t="s">
        <v>4237</v>
      </c>
    </row>
    <row r="112" spans="1:7" x14ac:dyDescent="0.25">
      <c r="A112" t="str">
        <f>CONCATENATE('I. Personal'!F114,IF(AND(LEN(TRIM('I. Personal'!F114)) &gt; 0,OR(LEN(TRIM('I. Personal'!G114)) &gt; 0,LEN(TRIM('I. Personal'!H114)) &gt; 0,LEN(TRIM('I. Personal'!I114)) &gt; 0)),",  ",""),'I. Personal'!G114,"  ",'I. Personal'!H114,"  ",'I. Personal'!I114)</f>
        <v xml:space="preserve">    </v>
      </c>
      <c r="B112" t="s">
        <v>1049</v>
      </c>
      <c r="C112" t="s">
        <v>3643</v>
      </c>
      <c r="D112" t="s">
        <v>3747</v>
      </c>
      <c r="F112" t="str">
        <f t="array" aca="1" ref="F112" ca="1">INDEX(Division, MATCH(0, COUNTIF($F$1:F111, Division)+(Region&lt;&gt;General!$B$2), 0))</f>
        <v>Minalabac</v>
      </c>
      <c r="G112" t="s">
        <v>3247</v>
      </c>
    </row>
    <row r="113" spans="1:7" x14ac:dyDescent="0.25">
      <c r="A113" t="str">
        <f>CONCATENATE('I. Personal'!F115,IF(AND(LEN(TRIM('I. Personal'!F115)) &gt; 0,OR(LEN(TRIM('I. Personal'!G115)) &gt; 0,LEN(TRIM('I. Personal'!H115)) &gt; 0,LEN(TRIM('I. Personal'!I115)) &gt; 0)),",  ",""),'I. Personal'!G115,"  ",'I. Personal'!H115,"  ",'I. Personal'!I115)</f>
        <v xml:space="preserve">    </v>
      </c>
      <c r="B113" t="s">
        <v>1050</v>
      </c>
      <c r="C113" t="s">
        <v>3643</v>
      </c>
      <c r="D113" t="s">
        <v>3748</v>
      </c>
      <c r="F113" t="str">
        <f t="array" aca="1" ref="F113" ca="1">INDEX(Division, MATCH(0, COUNTIF($F$1:F112, Division)+(Region&lt;&gt;General!$B$2), 0))</f>
        <v>Mobo North</v>
      </c>
      <c r="G113" t="s">
        <v>2692</v>
      </c>
    </row>
    <row r="114" spans="1:7" x14ac:dyDescent="0.25">
      <c r="A114" t="str">
        <f>CONCATENATE('I. Personal'!F116,IF(AND(LEN(TRIM('I. Personal'!F116)) &gt; 0,OR(LEN(TRIM('I. Personal'!G116)) &gt; 0,LEN(TRIM('I. Personal'!H116)) &gt; 0,LEN(TRIM('I. Personal'!I116)) &gt; 0)),",  ",""),'I. Personal'!G116,"  ",'I. Personal'!H116,"  ",'I. Personal'!I116)</f>
        <v xml:space="preserve">    </v>
      </c>
      <c r="B114" t="s">
        <v>1051</v>
      </c>
      <c r="C114" t="s">
        <v>3643</v>
      </c>
      <c r="D114" t="s">
        <v>3749</v>
      </c>
      <c r="F114" t="str">
        <f t="array" aca="1" ref="F114" ca="1">INDEX(Division, MATCH(0, COUNTIF($F$1:F113, Division)+(Region&lt;&gt;General!$B$2), 0))</f>
        <v>Mobo South</v>
      </c>
      <c r="G114" t="s">
        <v>3253</v>
      </c>
    </row>
    <row r="115" spans="1:7" x14ac:dyDescent="0.25">
      <c r="A115" t="str">
        <f>CONCATENATE('I. Personal'!F117,IF(AND(LEN(TRIM('I. Personal'!F117)) &gt; 0,OR(LEN(TRIM('I. Personal'!G117)) &gt; 0,LEN(TRIM('I. Personal'!H117)) &gt; 0,LEN(TRIM('I. Personal'!I117)) &gt; 0)),",  ",""),'I. Personal'!G117,"  ",'I. Personal'!H117,"  ",'I. Personal'!I117)</f>
        <v xml:space="preserve">    </v>
      </c>
      <c r="B115" t="s">
        <v>1052</v>
      </c>
      <c r="C115" t="s">
        <v>3643</v>
      </c>
      <c r="D115" t="s">
        <v>3750</v>
      </c>
      <c r="F115" t="str">
        <f t="array" aca="1" ref="F115" ca="1">INDEX(Division, MATCH(0, COUNTIF($F$1:F114, Division)+(Region&lt;&gt;General!$B$2), 0))</f>
        <v>Monreal</v>
      </c>
      <c r="G115" t="s">
        <v>3254</v>
      </c>
    </row>
    <row r="116" spans="1:7" x14ac:dyDescent="0.25">
      <c r="A116" t="str">
        <f>CONCATENATE('I. Personal'!F118,IF(AND(LEN(TRIM('I. Personal'!F118)) &gt; 0,OR(LEN(TRIM('I. Personal'!G118)) &gt; 0,LEN(TRIM('I. Personal'!H118)) &gt; 0,LEN(TRIM('I. Personal'!I118)) &gt; 0)),",  ",""),'I. Personal'!G118,"  ",'I. Personal'!H118,"  ",'I. Personal'!I118)</f>
        <v xml:space="preserve">    </v>
      </c>
      <c r="B116" t="s">
        <v>1053</v>
      </c>
      <c r="C116" t="s">
        <v>3643</v>
      </c>
      <c r="D116" t="s">
        <v>3751</v>
      </c>
      <c r="F116" t="str">
        <f t="array" aca="1" ref="F116" ca="1">INDEX(Division, MATCH(0, COUNTIF($F$1:F115, Division)+(Region&lt;&gt;General!$B$2), 0))</f>
        <v>Nabua East</v>
      </c>
      <c r="G116" t="s">
        <v>3255</v>
      </c>
    </row>
    <row r="117" spans="1:7" x14ac:dyDescent="0.25">
      <c r="A117" t="str">
        <f>CONCATENATE('I. Personal'!F119,IF(AND(LEN(TRIM('I. Personal'!F119)) &gt; 0,OR(LEN(TRIM('I. Personal'!G119)) &gt; 0,LEN(TRIM('I. Personal'!H119)) &gt; 0,LEN(TRIM('I. Personal'!I119)) &gt; 0)),",  ",""),'I. Personal'!G119,"  ",'I. Personal'!H119,"  ",'I. Personal'!I119)</f>
        <v xml:space="preserve">    </v>
      </c>
      <c r="B117" t="s">
        <v>1054</v>
      </c>
      <c r="C117" t="s">
        <v>3643</v>
      </c>
      <c r="D117" t="s">
        <v>3752</v>
      </c>
      <c r="F117" t="str">
        <f t="array" aca="1" ref="F117" ca="1">INDEX(Division, MATCH(0, COUNTIF($F$1:F116, Division)+(Region&lt;&gt;General!$B$2), 0))</f>
        <v>Nabua West</v>
      </c>
      <c r="G117" t="s">
        <v>3256</v>
      </c>
    </row>
    <row r="118" spans="1:7" x14ac:dyDescent="0.25">
      <c r="A118" t="str">
        <f>CONCATENATE('I. Personal'!F120,IF(AND(LEN(TRIM('I. Personal'!F120)) &gt; 0,OR(LEN(TRIM('I. Personal'!G120)) &gt; 0,LEN(TRIM('I. Personal'!H120)) &gt; 0,LEN(TRIM('I. Personal'!I120)) &gt; 0)),",  ",""),'I. Personal'!G120,"  ",'I. Personal'!H120,"  ",'I. Personal'!I120)</f>
        <v xml:space="preserve">    </v>
      </c>
      <c r="B118" t="s">
        <v>1055</v>
      </c>
      <c r="C118" t="s">
        <v>3643</v>
      </c>
      <c r="D118" t="s">
        <v>3753</v>
      </c>
      <c r="F118" t="str">
        <f t="array" aca="1" ref="F118" ca="1">INDEX(Division, MATCH(0, COUNTIF($F$1:F117, Division)+(Region&lt;&gt;General!$B$2), 0))</f>
        <v>Naga City</v>
      </c>
      <c r="G118" t="s">
        <v>3714</v>
      </c>
    </row>
    <row r="119" spans="1:7" x14ac:dyDescent="0.25">
      <c r="A119" t="str">
        <f>CONCATENATE('I. Personal'!F121,IF(AND(LEN(TRIM('I. Personal'!F121)) &gt; 0,OR(LEN(TRIM('I. Personal'!G121)) &gt; 0,LEN(TRIM('I. Personal'!H121)) &gt; 0,LEN(TRIM('I. Personal'!I121)) &gt; 0)),",  ",""),'I. Personal'!G121,"  ",'I. Personal'!H121,"  ",'I. Personal'!I121)</f>
        <v xml:space="preserve">    </v>
      </c>
      <c r="B119" t="s">
        <v>1056</v>
      </c>
      <c r="C119" t="s">
        <v>3643</v>
      </c>
      <c r="D119" t="s">
        <v>3754</v>
      </c>
      <c r="F119" t="str">
        <f t="array" aca="1" ref="F119" ca="1">INDEX(Division, MATCH(0, COUNTIF($F$1:F118, Division)+(Region&lt;&gt;General!$B$2), 0))</f>
        <v>Naga East District</v>
      </c>
      <c r="G119" t="s">
        <v>1753</v>
      </c>
    </row>
    <row r="120" spans="1:7" x14ac:dyDescent="0.25">
      <c r="A120" t="str">
        <f>CONCATENATE('I. Personal'!F122,IF(AND(LEN(TRIM('I. Personal'!F122)) &gt; 0,OR(LEN(TRIM('I. Personal'!G122)) &gt; 0,LEN(TRIM('I. Personal'!H122)) &gt; 0,LEN(TRIM('I. Personal'!I122)) &gt; 0)),",  ",""),'I. Personal'!G122,"  ",'I. Personal'!H122,"  ",'I. Personal'!I122)</f>
        <v xml:space="preserve">    </v>
      </c>
      <c r="B120" t="s">
        <v>1057</v>
      </c>
      <c r="C120" t="s">
        <v>3643</v>
      </c>
      <c r="D120" t="s">
        <v>3755</v>
      </c>
      <c r="F120" t="str">
        <f t="array" aca="1" ref="F120" ca="1">INDEX(Division, MATCH(0, COUNTIF($F$1:F119, Division)+(Region&lt;&gt;General!$B$2), 0))</f>
        <v>Naga North District</v>
      </c>
      <c r="G120" t="s">
        <v>3472</v>
      </c>
    </row>
    <row r="121" spans="1:7" x14ac:dyDescent="0.25">
      <c r="A121" t="str">
        <f>CONCATENATE('I. Personal'!F123,IF(AND(LEN(TRIM('I. Personal'!F123)) &gt; 0,OR(LEN(TRIM('I. Personal'!G123)) &gt; 0,LEN(TRIM('I. Personal'!H123)) &gt; 0,LEN(TRIM('I. Personal'!I123)) &gt; 0)),",  ",""),'I. Personal'!G123,"  ",'I. Personal'!H123,"  ",'I. Personal'!I123)</f>
        <v xml:space="preserve">    </v>
      </c>
      <c r="B121" t="s">
        <v>1058</v>
      </c>
      <c r="C121" t="s">
        <v>3643</v>
      </c>
      <c r="D121" t="s">
        <v>3756</v>
      </c>
      <c r="F121" t="str">
        <f t="array" aca="1" ref="F121" ca="1">INDEX(Division, MATCH(0, COUNTIF($F$1:F120, Division)+(Region&lt;&gt;General!$B$2), 0))</f>
        <v>Naga South District</v>
      </c>
      <c r="G121" t="s">
        <v>1354</v>
      </c>
    </row>
    <row r="122" spans="1:7" x14ac:dyDescent="0.25">
      <c r="A122" t="str">
        <f>CONCATENATE('I. Personal'!F124,IF(AND(LEN(TRIM('I. Personal'!F124)) &gt; 0,OR(LEN(TRIM('I. Personal'!G124)) &gt; 0,LEN(TRIM('I. Personal'!H124)) &gt; 0,LEN(TRIM('I. Personal'!I124)) &gt; 0)),",  ",""),'I. Personal'!G124,"  ",'I. Personal'!H124,"  ",'I. Personal'!I124)</f>
        <v xml:space="preserve">    </v>
      </c>
      <c r="B122" t="s">
        <v>1059</v>
      </c>
      <c r="C122" t="s">
        <v>3643</v>
      </c>
      <c r="D122" t="s">
        <v>3757</v>
      </c>
      <c r="F122" t="str">
        <f t="array" aca="1" ref="F122" ca="1">INDEX(Division, MATCH(0, COUNTIF($F$1:F121, Division)+(Region&lt;&gt;General!$B$2), 0))</f>
        <v>Naga West District</v>
      </c>
      <c r="G122" t="s">
        <v>3613</v>
      </c>
    </row>
    <row r="123" spans="1:7" x14ac:dyDescent="0.25">
      <c r="A123" t="str">
        <f>CONCATENATE('I. Personal'!F125,IF(AND(LEN(TRIM('I. Personal'!F125)) &gt; 0,OR(LEN(TRIM('I. Personal'!G125)) &gt; 0,LEN(TRIM('I. Personal'!H125)) &gt; 0,LEN(TRIM('I. Personal'!I125)) &gt; 0)),",  ",""),'I. Personal'!G125,"  ",'I. Personal'!H125,"  ",'I. Personal'!I125)</f>
        <v xml:space="preserve">    </v>
      </c>
      <c r="B123" t="s">
        <v>1060</v>
      </c>
      <c r="C123" t="s">
        <v>3643</v>
      </c>
      <c r="D123" t="s">
        <v>3758</v>
      </c>
      <c r="F123" t="str">
        <f t="array" aca="1" ref="F123" ca="1">INDEX(Division, MATCH(0, COUNTIF($F$1:F122, Division)+(Region&lt;&gt;General!$B$2), 0))</f>
        <v>Oas North</v>
      </c>
      <c r="G123" t="s">
        <v>1361</v>
      </c>
    </row>
    <row r="124" spans="1:7" x14ac:dyDescent="0.25">
      <c r="A124" t="str">
        <f>CONCATENATE('I. Personal'!F126,IF(AND(LEN(TRIM('I. Personal'!F126)) &gt; 0,OR(LEN(TRIM('I. Personal'!G126)) &gt; 0,LEN(TRIM('I. Personal'!H126)) &gt; 0,LEN(TRIM('I. Personal'!I126)) &gt; 0)),",  ",""),'I. Personal'!G126,"  ",'I. Personal'!H126,"  ",'I. Personal'!I126)</f>
        <v xml:space="preserve">    </v>
      </c>
      <c r="B124" t="s">
        <v>1061</v>
      </c>
      <c r="C124" t="s">
        <v>3643</v>
      </c>
      <c r="D124" t="s">
        <v>3759</v>
      </c>
      <c r="F124" t="str">
        <f t="array" aca="1" ref="F124" ca="1">INDEX(Division, MATCH(0, COUNTIF($F$1:F123, Division)+(Region&lt;&gt;General!$B$2), 0))</f>
        <v>Oas South</v>
      </c>
      <c r="G124" t="s">
        <v>4243</v>
      </c>
    </row>
    <row r="125" spans="1:7" x14ac:dyDescent="0.25">
      <c r="A125" t="str">
        <f>CONCATENATE('I. Personal'!F127,IF(AND(LEN(TRIM('I. Personal'!F127)) &gt; 0,OR(LEN(TRIM('I. Personal'!G127)) &gt; 0,LEN(TRIM('I. Personal'!H127)) &gt; 0,LEN(TRIM('I. Personal'!I127)) &gt; 0)),",  ",""),'I. Personal'!G127,"  ",'I. Personal'!H127,"  ",'I. Personal'!I127)</f>
        <v xml:space="preserve">    </v>
      </c>
      <c r="B125" t="s">
        <v>1062</v>
      </c>
      <c r="C125" t="s">
        <v>3643</v>
      </c>
      <c r="D125" t="s">
        <v>3760</v>
      </c>
      <c r="F125" t="str">
        <f t="array" aca="1" ref="F125" ca="1">INDEX(Division, MATCH(0, COUNTIF($F$1:F124, Division)+(Region&lt;&gt;General!$B$2), 0))</f>
        <v>Ocampo</v>
      </c>
      <c r="G125" t="s">
        <v>4253</v>
      </c>
    </row>
    <row r="126" spans="1:7" x14ac:dyDescent="0.25">
      <c r="A126" t="str">
        <f>CONCATENATE('I. Personal'!F128,IF(AND(LEN(TRIM('I. Personal'!F128)) &gt; 0,OR(LEN(TRIM('I. Personal'!G128)) &gt; 0,LEN(TRIM('I. Personal'!H128)) &gt; 0,LEN(TRIM('I. Personal'!I128)) &gt; 0)),",  ",""),'I. Personal'!G128,"  ",'I. Personal'!H128,"  ",'I. Personal'!I128)</f>
        <v xml:space="preserve">    </v>
      </c>
      <c r="B126" t="s">
        <v>1063</v>
      </c>
      <c r="C126" t="s">
        <v>3643</v>
      </c>
      <c r="D126" t="s">
        <v>3760</v>
      </c>
      <c r="F126" t="str">
        <f t="array" aca="1" ref="F126" ca="1">INDEX(Division, MATCH(0, COUNTIF($F$1:F125, Division)+(Region&lt;&gt;General!$B$2), 0))</f>
        <v>Palanas North</v>
      </c>
      <c r="G126" t="s">
        <v>1975</v>
      </c>
    </row>
    <row r="127" spans="1:7" x14ac:dyDescent="0.25">
      <c r="A127" t="str">
        <f>CONCATENATE('I. Personal'!F129,IF(AND(LEN(TRIM('I. Personal'!F129)) &gt; 0,OR(LEN(TRIM('I. Personal'!G129)) &gt; 0,LEN(TRIM('I. Personal'!H129)) &gt; 0,LEN(TRIM('I. Personal'!I129)) &gt; 0)),",  ",""),'I. Personal'!G129,"  ",'I. Personal'!H129,"  ",'I. Personal'!I129)</f>
        <v xml:space="preserve">    </v>
      </c>
      <c r="B127" t="s">
        <v>1064</v>
      </c>
      <c r="C127" t="s">
        <v>3643</v>
      </c>
      <c r="D127" t="s">
        <v>3761</v>
      </c>
      <c r="F127" t="str">
        <f t="array" aca="1" ref="F127" ca="1">INDEX(Division, MATCH(0, COUNTIF($F$1:F126, Division)+(Region&lt;&gt;General!$B$2), 0))</f>
        <v>Palanas South</v>
      </c>
      <c r="G127" t="s">
        <v>3271</v>
      </c>
    </row>
    <row r="128" spans="1:7" x14ac:dyDescent="0.25">
      <c r="A128" t="str">
        <f>CONCATENATE('I. Personal'!F130,IF(AND(LEN(TRIM('I. Personal'!F130)) &gt; 0,OR(LEN(TRIM('I. Personal'!G130)) &gt; 0,LEN(TRIM('I. Personal'!H130)) &gt; 0,LEN(TRIM('I. Personal'!I130)) &gt; 0)),",  ",""),'I. Personal'!G130,"  ",'I. Personal'!H130,"  ",'I. Personal'!I130)</f>
        <v xml:space="preserve">    </v>
      </c>
      <c r="B128" t="s">
        <v>1065</v>
      </c>
      <c r="C128" t="s">
        <v>3643</v>
      </c>
      <c r="D128" t="s">
        <v>3761</v>
      </c>
      <c r="F128" t="str">
        <f t="array" aca="1" ref="F128" ca="1">INDEX(Division, MATCH(0, COUNTIF($F$1:F127, Division)+(Region&lt;&gt;General!$B$2), 0))</f>
        <v>Pamplona</v>
      </c>
      <c r="G128" t="s">
        <v>3272</v>
      </c>
    </row>
    <row r="129" spans="1:7" x14ac:dyDescent="0.25">
      <c r="A129" t="str">
        <f>CONCATENATE('I. Personal'!F131,IF(AND(LEN(TRIM('I. Personal'!F131)) &gt; 0,OR(LEN(TRIM('I. Personal'!G131)) &gt; 0,LEN(TRIM('I. Personal'!H131)) &gt; 0,LEN(TRIM('I. Personal'!I131)) &gt; 0)),",  ",""),'I. Personal'!G131,"  ",'I. Personal'!H131,"  ",'I. Personal'!I131)</f>
        <v xml:space="preserve">    </v>
      </c>
      <c r="B129" t="s">
        <v>1066</v>
      </c>
      <c r="C129" t="s">
        <v>3643</v>
      </c>
      <c r="D129" t="s">
        <v>3762</v>
      </c>
      <c r="F129" t="str">
        <f t="array" aca="1" ref="F129" ca="1">INDEX(Division, MATCH(0, COUNTIF($F$1:F128, Division)+(Region&lt;&gt;General!$B$2), 0))</f>
        <v>Pandan East</v>
      </c>
      <c r="G129" t="s">
        <v>3475</v>
      </c>
    </row>
    <row r="130" spans="1:7" x14ac:dyDescent="0.25">
      <c r="A130" t="str">
        <f>CONCATENATE('I. Personal'!F132,IF(AND(LEN(TRIM('I. Personal'!F132)) &gt; 0,OR(LEN(TRIM('I. Personal'!G132)) &gt; 0,LEN(TRIM('I. Personal'!H132)) &gt; 0,LEN(TRIM('I. Personal'!I132)) &gt; 0)),",  ",""),'I. Personal'!G132,"  ",'I. Personal'!H132,"  ",'I. Personal'!I132)</f>
        <v xml:space="preserve">    </v>
      </c>
      <c r="B130" t="s">
        <v>1067</v>
      </c>
      <c r="C130" t="s">
        <v>3643</v>
      </c>
      <c r="D130" t="s">
        <v>3763</v>
      </c>
      <c r="F130" t="str">
        <f t="array" aca="1" ref="F130" ca="1">INDEX(Division, MATCH(0, COUNTIF($F$1:F129, Division)+(Region&lt;&gt;General!$B$2), 0))</f>
        <v>Pandan West</v>
      </c>
      <c r="G130" t="s">
        <v>3482</v>
      </c>
    </row>
    <row r="131" spans="1:7" x14ac:dyDescent="0.25">
      <c r="A131" t="str">
        <f>CONCATENATE('I. Personal'!F133,IF(AND(LEN(TRIM('I. Personal'!F133)) &gt; 0,OR(LEN(TRIM('I. Personal'!G133)) &gt; 0,LEN(TRIM('I. Personal'!H133)) &gt; 0,LEN(TRIM('I. Personal'!I133)) &gt; 0)),",  ",""),'I. Personal'!G133,"  ",'I. Personal'!H133,"  ",'I. Personal'!I133)</f>
        <v xml:space="preserve">    </v>
      </c>
      <c r="B131" t="s">
        <v>1068</v>
      </c>
      <c r="C131" t="s">
        <v>3643</v>
      </c>
      <c r="D131" t="s">
        <v>3764</v>
      </c>
      <c r="F131" t="str">
        <f t="array" aca="1" ref="F131" ca="1">INDEX(Division, MATCH(0, COUNTIF($F$1:F130, Division)+(Region&lt;&gt;General!$B$2), 0))</f>
        <v>Panganiban</v>
      </c>
      <c r="G131" t="s">
        <v>2702</v>
      </c>
    </row>
    <row r="132" spans="1:7" x14ac:dyDescent="0.25">
      <c r="A132" t="str">
        <f>CONCATENATE('I. Personal'!F134,IF(AND(LEN(TRIM('I. Personal'!F134)) &gt; 0,OR(LEN(TRIM('I. Personal'!G134)) &gt; 0,LEN(TRIM('I. Personal'!H134)) &gt; 0,LEN(TRIM('I. Personal'!I134)) &gt; 0)),",  ",""),'I. Personal'!G134,"  ",'I. Personal'!H134,"  ",'I. Personal'!I134)</f>
        <v xml:space="preserve">    </v>
      </c>
      <c r="B132" t="s">
        <v>1069</v>
      </c>
      <c r="C132" t="s">
        <v>3643</v>
      </c>
      <c r="D132" t="s">
        <v>3764</v>
      </c>
      <c r="F132" t="str">
        <f t="array" aca="1" ref="F132" ca="1">INDEX(Division, MATCH(0, COUNTIF($F$1:F131, Division)+(Region&lt;&gt;General!$B$2), 0))</f>
        <v>Paracale</v>
      </c>
      <c r="G132" t="s">
        <v>4051</v>
      </c>
    </row>
    <row r="133" spans="1:7" x14ac:dyDescent="0.25">
      <c r="A133" t="str">
        <f>CONCATENATE('I. Personal'!F135,IF(AND(LEN(TRIM('I. Personal'!F135)) &gt; 0,OR(LEN(TRIM('I. Personal'!G135)) &gt; 0,LEN(TRIM('I. Personal'!H135)) &gt; 0,LEN(TRIM('I. Personal'!I135)) &gt; 0)),",  ",""),'I. Personal'!G135,"  ",'I. Personal'!H135,"  ",'I. Personal'!I135)</f>
        <v xml:space="preserve">    </v>
      </c>
      <c r="B133" t="s">
        <v>1070</v>
      </c>
      <c r="C133" t="s">
        <v>3643</v>
      </c>
      <c r="D133" t="s">
        <v>3765</v>
      </c>
      <c r="F133" t="str">
        <f t="array" aca="1" ref="F133" ca="1">INDEX(Division, MATCH(0, COUNTIF($F$1:F132, Division)+(Region&lt;&gt;General!$B$2), 0))</f>
        <v>Parubcan-Presentacion</v>
      </c>
      <c r="G133" t="s">
        <v>3489</v>
      </c>
    </row>
    <row r="134" spans="1:7" x14ac:dyDescent="0.25">
      <c r="A134" t="str">
        <f>CONCATENATE('I. Personal'!F136,IF(AND(LEN(TRIM('I. Personal'!F136)) &gt; 0,OR(LEN(TRIM('I. Personal'!G136)) &gt; 0,LEN(TRIM('I. Personal'!H136)) &gt; 0,LEN(TRIM('I. Personal'!I136)) &gt; 0)),",  ",""),'I. Personal'!G136,"  ",'I. Personal'!H136,"  ",'I. Personal'!I136)</f>
        <v xml:space="preserve">    </v>
      </c>
      <c r="B134" t="s">
        <v>1071</v>
      </c>
      <c r="C134" t="s">
        <v>3643</v>
      </c>
      <c r="D134" t="s">
        <v>3766</v>
      </c>
      <c r="F134" t="str">
        <f t="array" aca="1" ref="F134" ca="1">INDEX(Division, MATCH(0, COUNTIF($F$1:F133, Division)+(Region&lt;&gt;General!$B$2), 0))</f>
        <v>Pasacao</v>
      </c>
      <c r="G134" t="s">
        <v>1770</v>
      </c>
    </row>
    <row r="135" spans="1:7" x14ac:dyDescent="0.25">
      <c r="A135" t="str">
        <f>CONCATENATE('I. Personal'!F137,IF(AND(LEN(TRIM('I. Personal'!F137)) &gt; 0,OR(LEN(TRIM('I. Personal'!G137)) &gt; 0,LEN(TRIM('I. Personal'!H137)) &gt; 0,LEN(TRIM('I. Personal'!I137)) &gt; 0)),",  ",""),'I. Personal'!G137,"  ",'I. Personal'!H137,"  ",'I. Personal'!I137)</f>
        <v xml:space="preserve">    </v>
      </c>
      <c r="B135" t="s">
        <v>1072</v>
      </c>
      <c r="C135" t="s">
        <v>3643</v>
      </c>
      <c r="D135" t="s">
        <v>3767</v>
      </c>
      <c r="F135" t="str">
        <f t="array" aca="1" ref="F135" ca="1">INDEX(Division, MATCH(0, COUNTIF($F$1:F134, Division)+(Region&lt;&gt;General!$B$2), 0))</f>
        <v>Pilar I</v>
      </c>
      <c r="G135" t="s">
        <v>3492</v>
      </c>
    </row>
    <row r="136" spans="1:7" x14ac:dyDescent="0.25">
      <c r="A136" t="str">
        <f>CONCATENATE('I. Personal'!F138,IF(AND(LEN(TRIM('I. Personal'!F138)) &gt; 0,OR(LEN(TRIM('I. Personal'!G138)) &gt; 0,LEN(TRIM('I. Personal'!H138)) &gt; 0,LEN(TRIM('I. Personal'!I138)) &gt; 0)),",  ",""),'I. Personal'!G138,"  ",'I. Personal'!H138,"  ",'I. Personal'!I138)</f>
        <v xml:space="preserve">    </v>
      </c>
      <c r="B136" t="s">
        <v>1073</v>
      </c>
      <c r="C136" t="s">
        <v>3643</v>
      </c>
      <c r="D136" t="s">
        <v>3768</v>
      </c>
      <c r="F136" t="str">
        <f t="array" aca="1" ref="F136" ca="1">INDEX(Division, MATCH(0, COUNTIF($F$1:F135, Division)+(Region&lt;&gt;General!$B$2), 0))</f>
        <v>Pilar II</v>
      </c>
      <c r="G136" t="s">
        <v>3285</v>
      </c>
    </row>
    <row r="137" spans="1:7" x14ac:dyDescent="0.25">
      <c r="A137" t="str">
        <f>CONCATENATE('I. Personal'!F139,IF(AND(LEN(TRIM('I. Personal'!F139)) &gt; 0,OR(LEN(TRIM('I. Personal'!G139)) &gt; 0,LEN(TRIM('I. Personal'!H139)) &gt; 0,LEN(TRIM('I. Personal'!I139)) &gt; 0)),",  ",""),'I. Personal'!G139,"  ",'I. Personal'!H139,"  ",'I. Personal'!I139)</f>
        <v xml:space="preserve">    </v>
      </c>
      <c r="B137" t="s">
        <v>1074</v>
      </c>
      <c r="C137" t="s">
        <v>3643</v>
      </c>
      <c r="D137" t="s">
        <v>3769</v>
      </c>
      <c r="F137" t="str">
        <f t="array" aca="1" ref="F137" ca="1">INDEX(Division, MATCH(0, COUNTIF($F$1:F136, Division)+(Region&lt;&gt;General!$B$2), 0))</f>
        <v>Pili</v>
      </c>
      <c r="G137" t="s">
        <v>3493</v>
      </c>
    </row>
    <row r="138" spans="1:7" x14ac:dyDescent="0.25">
      <c r="A138" t="str">
        <f>CONCATENATE('I. Personal'!F140,IF(AND(LEN(TRIM('I. Personal'!F140)) &gt; 0,OR(LEN(TRIM('I. Personal'!G140)) &gt; 0,LEN(TRIM('I. Personal'!H140)) &gt; 0,LEN(TRIM('I. Personal'!I140)) &gt; 0)),",  ",""),'I. Personal'!G140,"  ",'I. Personal'!H140,"  ",'I. Personal'!I140)</f>
        <v xml:space="preserve">    </v>
      </c>
      <c r="B138" t="s">
        <v>1075</v>
      </c>
      <c r="C138" t="s">
        <v>3643</v>
      </c>
      <c r="D138" t="s">
        <v>3770</v>
      </c>
      <c r="F138" t="str">
        <f t="array" aca="1" ref="F138" ca="1">INDEX(Division, MATCH(0, COUNTIF($F$1:F137, Division)+(Region&lt;&gt;General!$B$2), 0))</f>
        <v>Pio V. Corpuz</v>
      </c>
      <c r="G138" t="s">
        <v>4389</v>
      </c>
    </row>
    <row r="139" spans="1:7" x14ac:dyDescent="0.25">
      <c r="A139" t="str">
        <f>CONCATENATE('I. Personal'!F141,IF(AND(LEN(TRIM('I. Personal'!F141)) &gt; 0,OR(LEN(TRIM('I. Personal'!G141)) &gt; 0,LEN(TRIM('I. Personal'!H141)) &gt; 0,LEN(TRIM('I. Personal'!I141)) &gt; 0)),",  ",""),'I. Personal'!G141,"  ",'I. Personal'!H141,"  ",'I. Personal'!I141)</f>
        <v xml:space="preserve">    </v>
      </c>
      <c r="B139" t="s">
        <v>1076</v>
      </c>
      <c r="C139" t="s">
        <v>3643</v>
      </c>
      <c r="D139" t="s">
        <v>3771</v>
      </c>
      <c r="F139" t="str">
        <f t="array" aca="1" ref="F139" ca="1">INDEX(Division, MATCH(0, COUNTIF($F$1:F138, Division)+(Region&lt;&gt;General!$B$2), 0))</f>
        <v>Pioduran East (Pioduran South)</v>
      </c>
      <c r="G139" t="s">
        <v>1375</v>
      </c>
    </row>
    <row r="140" spans="1:7" x14ac:dyDescent="0.25">
      <c r="A140" t="str">
        <f>CONCATENATE('I. Personal'!F142,IF(AND(LEN(TRIM('I. Personal'!F142)) &gt; 0,OR(LEN(TRIM('I. Personal'!G142)) &gt; 0,LEN(TRIM('I. Personal'!H142)) &gt; 0,LEN(TRIM('I. Personal'!I142)) &gt; 0)),",  ",""),'I. Personal'!G142,"  ",'I. Personal'!H142,"  ",'I. Personal'!I142)</f>
        <v xml:space="preserve">    </v>
      </c>
      <c r="B140" t="s">
        <v>1077</v>
      </c>
      <c r="C140" t="s">
        <v>3643</v>
      </c>
      <c r="D140" t="s">
        <v>3772</v>
      </c>
      <c r="F140" t="str">
        <f t="array" aca="1" ref="F140" ca="1">INDEX(Division, MATCH(0, COUNTIF($F$1:F139, Division)+(Region&lt;&gt;General!$B$2), 0))</f>
        <v>Pioduran West (Pioduran North)</v>
      </c>
      <c r="G140" t="s">
        <v>1376</v>
      </c>
    </row>
    <row r="141" spans="1:7" x14ac:dyDescent="0.25">
      <c r="A141" t="str">
        <f>CONCATENATE('I. Personal'!F143,IF(AND(LEN(TRIM('I. Personal'!F143)) &gt; 0,OR(LEN(TRIM('I. Personal'!G143)) &gt; 0,LEN(TRIM('I. Personal'!H143)) &gt; 0,LEN(TRIM('I. Personal'!I143)) &gt; 0)),",  ",""),'I. Personal'!G143,"  ",'I. Personal'!H143,"  ",'I. Personal'!I143)</f>
        <v xml:space="preserve">    </v>
      </c>
      <c r="B141" t="s">
        <v>1078</v>
      </c>
      <c r="C141" t="s">
        <v>3643</v>
      </c>
      <c r="D141" t="s">
        <v>3773</v>
      </c>
      <c r="F141" t="str">
        <f t="array" aca="1" ref="F141" ca="1">INDEX(Division, MATCH(0, COUNTIF($F$1:F140, Division)+(Region&lt;&gt;General!$B$2), 0))</f>
        <v>Placer East</v>
      </c>
      <c r="G141" t="s">
        <v>2845</v>
      </c>
    </row>
    <row r="142" spans="1:7" x14ac:dyDescent="0.25">
      <c r="A142" t="str">
        <f>CONCATENATE('I. Personal'!F144,IF(AND(LEN(TRIM('I. Personal'!F144)) &gt; 0,OR(LEN(TRIM('I. Personal'!G144)) &gt; 0,LEN(TRIM('I. Personal'!H144)) &gt; 0,LEN(TRIM('I. Personal'!I144)) &gt; 0)),",  ",""),'I. Personal'!G144,"  ",'I. Personal'!H144,"  ",'I. Personal'!I144)</f>
        <v xml:space="preserve">    </v>
      </c>
      <c r="B142" t="s">
        <v>1079</v>
      </c>
      <c r="C142" t="s">
        <v>3643</v>
      </c>
      <c r="D142" t="s">
        <v>3774</v>
      </c>
      <c r="F142" t="str">
        <f t="array" aca="1" ref="F142" ca="1">INDEX(Division, MATCH(0, COUNTIF($F$1:F141, Division)+(Region&lt;&gt;General!$B$2), 0))</f>
        <v>Placer West</v>
      </c>
      <c r="G142" t="s">
        <v>2718</v>
      </c>
    </row>
    <row r="143" spans="1:7" x14ac:dyDescent="0.25">
      <c r="A143" t="str">
        <f>CONCATENATE('I. Personal'!F145,IF(AND(LEN(TRIM('I. Personal'!F145)) &gt; 0,OR(LEN(TRIM('I. Personal'!G145)) &gt; 0,LEN(TRIM('I. Personal'!H145)) &gt; 0,LEN(TRIM('I. Personal'!I145)) &gt; 0)),",  ",""),'I. Personal'!G145,"  ",'I. Personal'!H145,"  ",'I. Personal'!I145)</f>
        <v xml:space="preserve">    </v>
      </c>
      <c r="B143" t="s">
        <v>1080</v>
      </c>
      <c r="C143" t="s">
        <v>3643</v>
      </c>
      <c r="D143" t="s">
        <v>3775</v>
      </c>
      <c r="F143" t="str">
        <f t="array" aca="1" ref="F143" ca="1">INDEX(Division, MATCH(0, COUNTIF($F$1:F142, Division)+(Region&lt;&gt;General!$B$2), 0))</f>
        <v>Polangui North</v>
      </c>
      <c r="G143" t="s">
        <v>2719</v>
      </c>
    </row>
    <row r="144" spans="1:7" x14ac:dyDescent="0.25">
      <c r="A144" t="str">
        <f>CONCATENATE('I. Personal'!F146,IF(AND(LEN(TRIM('I. Personal'!F146)) &gt; 0,OR(LEN(TRIM('I. Personal'!G146)) &gt; 0,LEN(TRIM('I. Personal'!H146)) &gt; 0,LEN(TRIM('I. Personal'!I146)) &gt; 0)),",  ",""),'I. Personal'!G146,"  ",'I. Personal'!H146,"  ",'I. Personal'!I146)</f>
        <v xml:space="preserve">    </v>
      </c>
      <c r="B144" t="s">
        <v>1081</v>
      </c>
      <c r="C144" t="s">
        <v>3643</v>
      </c>
      <c r="D144" t="s">
        <v>3776</v>
      </c>
      <c r="F144" t="str">
        <f t="array" aca="1" ref="F144" ca="1">INDEX(Division, MATCH(0, COUNTIF($F$1:F143, Division)+(Region&lt;&gt;General!$B$2), 0))</f>
        <v>Polangui South</v>
      </c>
      <c r="G144" t="s">
        <v>3434</v>
      </c>
    </row>
    <row r="145" spans="1:7" x14ac:dyDescent="0.25">
      <c r="A145" t="str">
        <f>CONCATENATE('I. Personal'!F147,IF(AND(LEN(TRIM('I. Personal'!F147)) &gt; 0,OR(LEN(TRIM('I. Personal'!G147)) &gt; 0,LEN(TRIM('I. Personal'!H147)) &gt; 0,LEN(TRIM('I. Personal'!I147)) &gt; 0)),",  ",""),'I. Personal'!G147,"  ",'I. Personal'!H147,"  ",'I. Personal'!I147)</f>
        <v xml:space="preserve">    </v>
      </c>
      <c r="B145" t="s">
        <v>1082</v>
      </c>
      <c r="C145" t="s">
        <v>3643</v>
      </c>
      <c r="D145" t="s">
        <v>3777</v>
      </c>
      <c r="F145" t="str">
        <f t="array" aca="1" ref="F145" ca="1">INDEX(Division, MATCH(0, COUNTIF($F$1:F144, Division)+(Region&lt;&gt;General!$B$2), 0))</f>
        <v>Prieto Diaz</v>
      </c>
      <c r="G145" t="s">
        <v>4068</v>
      </c>
    </row>
    <row r="146" spans="1:7" x14ac:dyDescent="0.25">
      <c r="A146" t="str">
        <f>CONCATENATE('I. Personal'!F148,IF(AND(LEN(TRIM('I. Personal'!F148)) &gt; 0,OR(LEN(TRIM('I. Personal'!G148)) &gt; 0,LEN(TRIM('I. Personal'!H148)) &gt; 0,LEN(TRIM('I. Personal'!I148)) &gt; 0)),",  ",""),'I. Personal'!G148,"  ",'I. Personal'!H148,"  ",'I. Personal'!I148)</f>
        <v xml:space="preserve">    </v>
      </c>
      <c r="B146" t="s">
        <v>1083</v>
      </c>
      <c r="C146" t="s">
        <v>3643</v>
      </c>
      <c r="D146" t="s">
        <v>3778</v>
      </c>
      <c r="F146" t="str">
        <f t="array" aca="1" ref="F146" ca="1">INDEX(Division, MATCH(0, COUNTIF($F$1:F145, Division)+(Region&lt;&gt;General!$B$2), 0))</f>
        <v>Ragay</v>
      </c>
      <c r="G146" t="s">
        <v>3496</v>
      </c>
    </row>
    <row r="147" spans="1:7" x14ac:dyDescent="0.25">
      <c r="A147" t="str">
        <f>CONCATENATE('I. Personal'!F149,IF(AND(LEN(TRIM('I. Personal'!F149)) &gt; 0,OR(LEN(TRIM('I. Personal'!G149)) &gt; 0,LEN(TRIM('I. Personal'!H149)) &gt; 0,LEN(TRIM('I. Personal'!I149)) &gt; 0)),",  ",""),'I. Personal'!G149,"  ",'I. Personal'!H149,"  ",'I. Personal'!I149)</f>
        <v xml:space="preserve">    </v>
      </c>
      <c r="B147" t="s">
        <v>1084</v>
      </c>
      <c r="C147" t="s">
        <v>3643</v>
      </c>
      <c r="D147" t="s">
        <v>3779</v>
      </c>
      <c r="F147" t="str">
        <f t="array" aca="1" ref="F147" ca="1">INDEX(Division, MATCH(0, COUNTIF($F$1:F146, Division)+(Region&lt;&gt;General!$B$2), 0))</f>
        <v>Rapu-Rapu East (Rapu-Rapu)</v>
      </c>
      <c r="G147" t="s">
        <v>1389</v>
      </c>
    </row>
    <row r="148" spans="1:7" x14ac:dyDescent="0.25">
      <c r="A148" t="str">
        <f>CONCATENATE('I. Personal'!F150,IF(AND(LEN(TRIM('I. Personal'!F150)) &gt; 0,OR(LEN(TRIM('I. Personal'!G150)) &gt; 0,LEN(TRIM('I. Personal'!H150)) &gt; 0,LEN(TRIM('I. Personal'!I150)) &gt; 0)),",  ",""),'I. Personal'!G150,"  ",'I. Personal'!H150,"  ",'I. Personal'!I150)</f>
        <v xml:space="preserve">    </v>
      </c>
      <c r="B148" t="s">
        <v>1085</v>
      </c>
      <c r="C148" t="s">
        <v>3643</v>
      </c>
      <c r="D148" t="s">
        <v>3780</v>
      </c>
      <c r="F148" t="str">
        <f t="array" aca="1" ref="F148" ca="1">INDEX(Division, MATCH(0, COUNTIF($F$1:F147, Division)+(Region&lt;&gt;General!$B$2), 0))</f>
        <v>Rapu-Rapu West</v>
      </c>
      <c r="G148" t="s">
        <v>3499</v>
      </c>
    </row>
    <row r="149" spans="1:7" x14ac:dyDescent="0.25">
      <c r="A149" t="str">
        <f>CONCATENATE('I. Personal'!F151,IF(AND(LEN(TRIM('I. Personal'!F151)) &gt; 0,OR(LEN(TRIM('I. Personal'!G151)) &gt; 0,LEN(TRIM('I. Personal'!H151)) &gt; 0,LEN(TRIM('I. Personal'!I151)) &gt; 0)),",  ",""),'I. Personal'!G151,"  ",'I. Personal'!H151,"  ",'I. Personal'!I151)</f>
        <v xml:space="preserve">    </v>
      </c>
      <c r="B149" t="s">
        <v>1086</v>
      </c>
      <c r="C149" t="s">
        <v>3643</v>
      </c>
      <c r="D149" t="s">
        <v>3781</v>
      </c>
      <c r="F149" t="str">
        <f t="array" aca="1" ref="F149" ca="1">INDEX(Division, MATCH(0, COUNTIF($F$1:F148, Division)+(Region&lt;&gt;General!$B$2), 0))</f>
        <v>Region V - Bicol Region</v>
      </c>
      <c r="G149" t="s">
        <v>1590</v>
      </c>
    </row>
    <row r="150" spans="1:7" x14ac:dyDescent="0.25">
      <c r="A150" t="str">
        <f>CONCATENATE('I. Personal'!F152,IF(AND(LEN(TRIM('I. Personal'!F152)) &gt; 0,OR(LEN(TRIM('I. Personal'!G152)) &gt; 0,LEN(TRIM('I. Personal'!H152)) &gt; 0,LEN(TRIM('I. Personal'!I152)) &gt; 0)),",  ",""),'I. Personal'!G152,"  ",'I. Personal'!H152,"  ",'I. Personal'!I152)</f>
        <v xml:space="preserve">    </v>
      </c>
      <c r="B150" t="s">
        <v>1087</v>
      </c>
      <c r="C150" t="s">
        <v>3643</v>
      </c>
      <c r="D150" t="s">
        <v>3782</v>
      </c>
      <c r="F150" t="str">
        <f t="array" aca="1" ref="F150" ca="1">INDEX(Division, MATCH(0, COUNTIF($F$1:F149, Division)+(Region&lt;&gt;General!$B$2), 0))</f>
        <v>Sagñay</v>
      </c>
      <c r="G150" t="s">
        <v>1785</v>
      </c>
    </row>
    <row r="151" spans="1:7" x14ac:dyDescent="0.25">
      <c r="A151" t="str">
        <f>CONCATENATE('I. Personal'!F153,IF(AND(LEN(TRIM('I. Personal'!F153)) &gt; 0,OR(LEN(TRIM('I. Personal'!G153)) &gt; 0,LEN(TRIM('I. Personal'!H153)) &gt; 0,LEN(TRIM('I. Personal'!I153)) &gt; 0)),",  ",""),'I. Personal'!G153,"  ",'I. Personal'!H153,"  ",'I. Personal'!I153)</f>
        <v xml:space="preserve">    </v>
      </c>
      <c r="B151" t="s">
        <v>1088</v>
      </c>
      <c r="C151" t="s">
        <v>3643</v>
      </c>
      <c r="D151" t="s">
        <v>3783</v>
      </c>
      <c r="F151" t="str">
        <f t="array" aca="1" ref="F151" ca="1">INDEX(Division, MATCH(0, COUNTIF($F$1:F150, Division)+(Region&lt;&gt;General!$B$2), 0))</f>
        <v>San Andres East</v>
      </c>
      <c r="G151" t="s">
        <v>2994</v>
      </c>
    </row>
    <row r="152" spans="1:7" x14ac:dyDescent="0.25">
      <c r="A152" t="str">
        <f>CONCATENATE('I. Personal'!F154,IF(AND(LEN(TRIM('I. Personal'!F154)) &gt; 0,OR(LEN(TRIM('I. Personal'!G154)) &gt; 0,LEN(TRIM('I. Personal'!H154)) &gt; 0,LEN(TRIM('I. Personal'!I154)) &gt; 0)),",  ",""),'I. Personal'!G154,"  ",'I. Personal'!H154,"  ",'I. Personal'!I154)</f>
        <v xml:space="preserve">    </v>
      </c>
      <c r="B152" t="s">
        <v>1089</v>
      </c>
      <c r="C152" t="s">
        <v>3643</v>
      </c>
      <c r="D152" t="s">
        <v>3783</v>
      </c>
      <c r="F152" t="str">
        <f t="array" aca="1" ref="F152" ca="1">INDEX(Division, MATCH(0, COUNTIF($F$1:F151, Division)+(Region&lt;&gt;General!$B$2), 0))</f>
        <v>San Andres West</v>
      </c>
      <c r="G152" t="s">
        <v>2001</v>
      </c>
    </row>
    <row r="153" spans="1:7" x14ac:dyDescent="0.25">
      <c r="A153" t="str">
        <f>CONCATENATE('I. Personal'!F155,IF(AND(LEN(TRIM('I. Personal'!F155)) &gt; 0,OR(LEN(TRIM('I. Personal'!G155)) &gt; 0,LEN(TRIM('I. Personal'!H155)) &gt; 0,LEN(TRIM('I. Personal'!I155)) &gt; 0)),",  ",""),'I. Personal'!G155,"  ",'I. Personal'!H155,"  ",'I. Personal'!I155)</f>
        <v xml:space="preserve">    </v>
      </c>
      <c r="B153" t="s">
        <v>1090</v>
      </c>
      <c r="C153" t="s">
        <v>3643</v>
      </c>
      <c r="D153" t="s">
        <v>3784</v>
      </c>
      <c r="F153" t="str">
        <f t="array" aca="1" ref="F153" ca="1">INDEX(Division, MATCH(0, COUNTIF($F$1:F152, Division)+(Region&lt;&gt;General!$B$2), 0))</f>
        <v>San Fernando</v>
      </c>
      <c r="G153" t="s">
        <v>4072</v>
      </c>
    </row>
    <row r="154" spans="1:7" x14ac:dyDescent="0.25">
      <c r="A154" t="str">
        <f>CONCATENATE('I. Personal'!F156,IF(AND(LEN(TRIM('I. Personal'!F156)) &gt; 0,OR(LEN(TRIM('I. Personal'!G156)) &gt; 0,LEN(TRIM('I. Personal'!H156)) &gt; 0,LEN(TRIM('I. Personal'!I156)) &gt; 0)),",  ",""),'I. Personal'!G156,"  ",'I. Personal'!H156,"  ",'I. Personal'!I156)</f>
        <v xml:space="preserve">    </v>
      </c>
      <c r="B154" t="s">
        <v>1091</v>
      </c>
      <c r="C154" t="s">
        <v>3643</v>
      </c>
      <c r="D154" t="s">
        <v>3785</v>
      </c>
      <c r="F154" t="str">
        <f t="array" aca="1" ref="F154" ca="1">INDEX(Division, MATCH(0, COUNTIF($F$1:F153, Division)+(Region&lt;&gt;General!$B$2), 0))</f>
        <v>San Jacinto</v>
      </c>
      <c r="G154" t="s">
        <v>3904</v>
      </c>
    </row>
    <row r="155" spans="1:7" x14ac:dyDescent="0.25">
      <c r="A155" t="str">
        <f>CONCATENATE('I. Personal'!F157,IF(AND(LEN(TRIM('I. Personal'!F157)) &gt; 0,OR(LEN(TRIM('I. Personal'!G157)) &gt; 0,LEN(TRIM('I. Personal'!H157)) &gt; 0,LEN(TRIM('I. Personal'!I157)) &gt; 0)),",  ",""),'I. Personal'!G157,"  ",'I. Personal'!H157,"  ",'I. Personal'!I157)</f>
        <v xml:space="preserve">    </v>
      </c>
      <c r="B155" t="s">
        <v>1092</v>
      </c>
      <c r="C155" t="s">
        <v>3643</v>
      </c>
      <c r="D155" t="s">
        <v>3785</v>
      </c>
      <c r="F155" t="str">
        <f t="array" aca="1" ref="F155" ca="1">INDEX(Division, MATCH(0, COUNTIF($F$1:F154, Division)+(Region&lt;&gt;General!$B$2), 0))</f>
        <v>San Jose</v>
      </c>
      <c r="G155" t="s">
        <v>4397</v>
      </c>
    </row>
    <row r="156" spans="1:7" x14ac:dyDescent="0.25">
      <c r="A156" t="str">
        <f>CONCATENATE('I. Personal'!F158,IF(AND(LEN(TRIM('I. Personal'!F158)) &gt; 0,OR(LEN(TRIM('I. Personal'!G158)) &gt; 0,LEN(TRIM('I. Personal'!H158)) &gt; 0,LEN(TRIM('I. Personal'!I158)) &gt; 0)),",  ",""),'I. Personal'!G158,"  ",'I. Personal'!H158,"  ",'I. Personal'!I158)</f>
        <v xml:space="preserve">    </v>
      </c>
      <c r="B156" t="s">
        <v>1093</v>
      </c>
      <c r="C156" t="s">
        <v>3643</v>
      </c>
      <c r="D156" t="s">
        <v>3786</v>
      </c>
      <c r="F156" t="str">
        <f t="array" aca="1" ref="F156" ca="1">INDEX(Division, MATCH(0, COUNTIF($F$1:F155, Division)+(Region&lt;&gt;General!$B$2), 0))</f>
        <v>San Miguel North</v>
      </c>
      <c r="G156" t="s">
        <v>4074</v>
      </c>
    </row>
    <row r="157" spans="1:7" x14ac:dyDescent="0.25">
      <c r="A157" t="str">
        <f>CONCATENATE('I. Personal'!F159,IF(AND(LEN(TRIM('I. Personal'!F159)) &gt; 0,OR(LEN(TRIM('I. Personal'!G159)) &gt; 0,LEN(TRIM('I. Personal'!H159)) &gt; 0,LEN(TRIM('I. Personal'!I159)) &gt; 0)),",  ",""),'I. Personal'!G159,"  ",'I. Personal'!H159,"  ",'I. Personal'!I159)</f>
        <v xml:space="preserve">    </v>
      </c>
      <c r="B157" t="s">
        <v>1094</v>
      </c>
      <c r="C157" t="s">
        <v>3643</v>
      </c>
      <c r="D157" t="s">
        <v>3787</v>
      </c>
      <c r="F157" t="str">
        <f t="array" aca="1" ref="F157" ca="1">INDEX(Division, MATCH(0, COUNTIF($F$1:F156, Division)+(Region&lt;&gt;General!$B$2), 0))</f>
        <v>San Miguel South</v>
      </c>
      <c r="G157" t="s">
        <v>4400</v>
      </c>
    </row>
    <row r="158" spans="1:7" x14ac:dyDescent="0.25">
      <c r="A158" t="str">
        <f>CONCATENATE('I. Personal'!F160,IF(AND(LEN(TRIM('I. Personal'!F160)) &gt; 0,OR(LEN(TRIM('I. Personal'!G160)) &gt; 0,LEN(TRIM('I. Personal'!H160)) &gt; 0,LEN(TRIM('I. Personal'!I160)) &gt; 0)),",  ",""),'I. Personal'!G160,"  ",'I. Personal'!H160,"  ",'I. Personal'!I160)</f>
        <v xml:space="preserve">    </v>
      </c>
      <c r="B158" t="s">
        <v>1095</v>
      </c>
      <c r="C158" t="s">
        <v>3643</v>
      </c>
      <c r="D158" t="s">
        <v>3788</v>
      </c>
      <c r="F158" t="str">
        <f t="array" aca="1" ref="F158" ca="1">INDEX(Division, MATCH(0, COUNTIF($F$1:F157, Division)+(Region&lt;&gt;General!$B$2), 0))</f>
        <v>San Pascual North</v>
      </c>
      <c r="G158" t="s">
        <v>2006</v>
      </c>
    </row>
    <row r="159" spans="1:7" x14ac:dyDescent="0.25">
      <c r="A159" t="str">
        <f>CONCATENATE('I. Personal'!F161,IF(AND(LEN(TRIM('I. Personal'!F161)) &gt; 0,OR(LEN(TRIM('I. Personal'!G161)) &gt; 0,LEN(TRIM('I. Personal'!H161)) &gt; 0,LEN(TRIM('I. Personal'!I161)) &gt; 0)),",  ",""),'I. Personal'!G161,"  ",'I. Personal'!H161,"  ",'I. Personal'!I161)</f>
        <v xml:space="preserve">    </v>
      </c>
      <c r="B159" t="s">
        <v>1096</v>
      </c>
      <c r="C159" t="s">
        <v>3643</v>
      </c>
      <c r="D159" t="s">
        <v>3789</v>
      </c>
      <c r="F159" t="str">
        <f t="array" aca="1" ref="F159" ca="1">INDEX(Division, MATCH(0, COUNTIF($F$1:F158, Division)+(Region&lt;&gt;General!$B$2), 0))</f>
        <v>San Pascual South</v>
      </c>
      <c r="G159" t="s">
        <v>2724</v>
      </c>
    </row>
    <row r="160" spans="1:7" x14ac:dyDescent="0.25">
      <c r="A160" t="str">
        <f>CONCATENATE('I. Personal'!F162,IF(AND(LEN(TRIM('I. Personal'!F162)) &gt; 0,OR(LEN(TRIM('I. Personal'!G162)) &gt; 0,LEN(TRIM('I. Personal'!H162)) &gt; 0,LEN(TRIM('I. Personal'!I162)) &gt; 0)),",  ",""),'I. Personal'!G162,"  ",'I. Personal'!H162,"  ",'I. Personal'!I162)</f>
        <v xml:space="preserve">    </v>
      </c>
      <c r="B160" t="s">
        <v>1097</v>
      </c>
      <c r="C160" t="s">
        <v>3643</v>
      </c>
      <c r="D160" t="s">
        <v>3790</v>
      </c>
      <c r="F160" t="str">
        <f t="array" aca="1" ref="F160" ca="1">INDEX(Division, MATCH(0, COUNTIF($F$1:F159, Division)+(Region&lt;&gt;General!$B$2), 0))</f>
        <v>Sipocot North</v>
      </c>
      <c r="G160" t="s">
        <v>2729</v>
      </c>
    </row>
    <row r="161" spans="1:7" x14ac:dyDescent="0.25">
      <c r="A161" t="str">
        <f>CONCATENATE('I. Personal'!F163,IF(AND(LEN(TRIM('I. Personal'!F163)) &gt; 0,OR(LEN(TRIM('I. Personal'!G163)) &gt; 0,LEN(TRIM('I. Personal'!H163)) &gt; 0,LEN(TRIM('I. Personal'!I163)) &gt; 0)),",  ",""),'I. Personal'!G163,"  ",'I. Personal'!H163,"  ",'I. Personal'!I163)</f>
        <v xml:space="preserve">    </v>
      </c>
      <c r="B161" t="s">
        <v>1098</v>
      </c>
      <c r="C161" t="s">
        <v>3643</v>
      </c>
      <c r="D161" t="s">
        <v>3791</v>
      </c>
      <c r="F161" t="str">
        <f t="array" aca="1" ref="F161" ca="1">INDEX(Division, MATCH(0, COUNTIF($F$1:F160, Division)+(Region&lt;&gt;General!$B$2), 0))</f>
        <v>Sipocot South</v>
      </c>
      <c r="G161" t="s">
        <v>2128</v>
      </c>
    </row>
    <row r="162" spans="1:7" x14ac:dyDescent="0.25">
      <c r="A162" t="str">
        <f>CONCATENATE('I. Personal'!F164,IF(AND(LEN(TRIM('I. Personal'!F164)) &gt; 0,OR(LEN(TRIM('I. Personal'!G164)) &gt; 0,LEN(TRIM('I. Personal'!H164)) &gt; 0,LEN(TRIM('I. Personal'!I164)) &gt; 0)),",  ",""),'I. Personal'!G164,"  ",'I. Personal'!H164,"  ",'I. Personal'!I164)</f>
        <v xml:space="preserve">    </v>
      </c>
      <c r="B162" t="s">
        <v>1099</v>
      </c>
      <c r="C162" t="s">
        <v>3643</v>
      </c>
      <c r="D162" t="s">
        <v>3792</v>
      </c>
      <c r="F162" t="str">
        <f t="array" aca="1" ref="F162" ca="1">INDEX(Division, MATCH(0, COUNTIF($F$1:F161, Division)+(Region&lt;&gt;General!$B$2), 0))</f>
        <v>Siruma</v>
      </c>
      <c r="G162" t="s">
        <v>4401</v>
      </c>
    </row>
    <row r="163" spans="1:7" x14ac:dyDescent="0.25">
      <c r="A163" t="str">
        <f>CONCATENATE('I. Personal'!F165,IF(AND(LEN(TRIM('I. Personal'!F165)) &gt; 0,OR(LEN(TRIM('I. Personal'!G165)) &gt; 0,LEN(TRIM('I. Personal'!H165)) &gt; 0,LEN(TRIM('I. Personal'!I165)) &gt; 0)),",  ",""),'I. Personal'!G165,"  ",'I. Personal'!H165,"  ",'I. Personal'!I165)</f>
        <v xml:space="preserve">    </v>
      </c>
      <c r="B163" t="s">
        <v>1100</v>
      </c>
      <c r="C163" t="s">
        <v>3643</v>
      </c>
      <c r="D163" t="s">
        <v>3793</v>
      </c>
      <c r="F163" t="str">
        <f t="array" aca="1" ref="F163" ca="1">INDEX(Division, MATCH(0, COUNTIF($F$1:F162, Division)+(Region&lt;&gt;General!$B$2), 0))</f>
        <v>Sn Vicente-San Lorenzo Ruiz</v>
      </c>
      <c r="G163" t="s">
        <v>4083</v>
      </c>
    </row>
    <row r="164" spans="1:7" x14ac:dyDescent="0.25">
      <c r="A164" t="str">
        <f>CONCATENATE('I. Personal'!F166,IF(AND(LEN(TRIM('I. Personal'!F166)) &gt; 0,OR(LEN(TRIM('I. Personal'!G166)) &gt; 0,LEN(TRIM('I. Personal'!H166)) &gt; 0,LEN(TRIM('I. Personal'!I166)) &gt; 0)),",  ",""),'I. Personal'!G166,"  ",'I. Personal'!H166,"  ",'I. Personal'!I166)</f>
        <v xml:space="preserve">    </v>
      </c>
      <c r="B164" t="s">
        <v>1101</v>
      </c>
      <c r="C164" t="s">
        <v>3643</v>
      </c>
      <c r="D164" t="s">
        <v>3794</v>
      </c>
      <c r="F164" t="str">
        <f t="array" aca="1" ref="F164" ca="1">INDEX(Division, MATCH(0, COUNTIF($F$1:F163, Division)+(Region&lt;&gt;General!$B$2), 0))</f>
        <v>Sorsogon</v>
      </c>
      <c r="G164" t="s">
        <v>2859</v>
      </c>
    </row>
    <row r="165" spans="1:7" x14ac:dyDescent="0.25">
      <c r="A165" t="str">
        <f>CONCATENATE('I. Personal'!F167,IF(AND(LEN(TRIM('I. Personal'!F167)) &gt; 0,OR(LEN(TRIM('I. Personal'!G167)) &gt; 0,LEN(TRIM('I. Personal'!H167)) &gt; 0,LEN(TRIM('I. Personal'!I167)) &gt; 0)),",  ",""),'I. Personal'!G167,"  ",'I. Personal'!H167,"  ",'I. Personal'!I167)</f>
        <v xml:space="preserve">    </v>
      </c>
      <c r="B165" t="s">
        <v>1102</v>
      </c>
      <c r="C165" t="s">
        <v>3643</v>
      </c>
      <c r="D165" t="s">
        <v>3795</v>
      </c>
      <c r="F165" t="str">
        <f t="array" aca="1" ref="F165" ca="1">INDEX(Division, MATCH(0, COUNTIF($F$1:F164, Division)+(Region&lt;&gt;General!$B$2), 0))</f>
        <v>Sorsogon City</v>
      </c>
      <c r="G165" t="s">
        <v>3738</v>
      </c>
    </row>
    <row r="166" spans="1:7" x14ac:dyDescent="0.25">
      <c r="A166" t="str">
        <f>CONCATENATE('I. Personal'!F168,IF(AND(LEN(TRIM('I. Personal'!F168)) &gt; 0,OR(LEN(TRIM('I. Personal'!G168)) &gt; 0,LEN(TRIM('I. Personal'!H168)) &gt; 0,LEN(TRIM('I. Personal'!I168)) &gt; 0)),",  ",""),'I. Personal'!G168,"  ",'I. Personal'!H168,"  ",'I. Personal'!I168)</f>
        <v xml:space="preserve">    </v>
      </c>
      <c r="B166" t="s">
        <v>1103</v>
      </c>
      <c r="C166" t="s">
        <v>3643</v>
      </c>
      <c r="D166" t="s">
        <v>3796</v>
      </c>
      <c r="F166" t="str">
        <f t="array" aca="1" ref="F166" ca="1">INDEX(Division, MATCH(0, COUNTIF($F$1:F165, Division)+(Region&lt;&gt;General!$B$2), 0))</f>
        <v>Sorsogon East</v>
      </c>
      <c r="G166" t="s">
        <v>3739</v>
      </c>
    </row>
    <row r="167" spans="1:7" x14ac:dyDescent="0.25">
      <c r="A167" t="str">
        <f>CONCATENATE('I. Personal'!F169,IF(AND(LEN(TRIM('I. Personal'!F169)) &gt; 0,OR(LEN(TRIM('I. Personal'!G169)) &gt; 0,LEN(TRIM('I. Personal'!H169)) &gt; 0,LEN(TRIM('I. Personal'!I169)) &gt; 0)),",  ",""),'I. Personal'!G169,"  ",'I. Personal'!H169,"  ",'I. Personal'!I169)</f>
        <v xml:space="preserve">    </v>
      </c>
      <c r="B167" t="s">
        <v>1104</v>
      </c>
      <c r="C167" t="s">
        <v>3643</v>
      </c>
      <c r="D167" t="s">
        <v>3797</v>
      </c>
      <c r="F167" t="str">
        <f t="array" aca="1" ref="F167" ca="1">INDEX(Division, MATCH(0, COUNTIF($F$1:F166, Division)+(Region&lt;&gt;General!$B$2), 0))</f>
        <v>Sorsogon West</v>
      </c>
      <c r="G167" t="s">
        <v>3506</v>
      </c>
    </row>
    <row r="168" spans="1:7" x14ac:dyDescent="0.25">
      <c r="A168" t="str">
        <f>CONCATENATE('I. Personal'!F170,IF(AND(LEN(TRIM('I. Personal'!F170)) &gt; 0,OR(LEN(TRIM('I. Personal'!G170)) &gt; 0,LEN(TRIM('I. Personal'!H170)) &gt; 0,LEN(TRIM('I. Personal'!I170)) &gt; 0)),",  ",""),'I. Personal'!G170,"  ",'I. Personal'!H170,"  ",'I. Personal'!I170)</f>
        <v xml:space="preserve">    </v>
      </c>
      <c r="B168" t="s">
        <v>1105</v>
      </c>
      <c r="C168" t="s">
        <v>3643</v>
      </c>
      <c r="D168" t="s">
        <v>3798</v>
      </c>
      <c r="F168" t="str">
        <f t="array" aca="1" ref="F168" ca="1">INDEX(Division, MATCH(0, COUNTIF($F$1:F167, Division)+(Region&lt;&gt;General!$B$2), 0))</f>
        <v>Sta. Elena</v>
      </c>
      <c r="G168" t="s">
        <v>3510</v>
      </c>
    </row>
    <row r="169" spans="1:7" x14ac:dyDescent="0.25">
      <c r="A169" t="str">
        <f>CONCATENATE('I. Personal'!F171,IF(AND(LEN(TRIM('I. Personal'!F171)) &gt; 0,OR(LEN(TRIM('I. Personal'!G171)) &gt; 0,LEN(TRIM('I. Personal'!H171)) &gt; 0,LEN(TRIM('I. Personal'!I171)) &gt; 0)),",  ",""),'I. Personal'!G171,"  ",'I. Personal'!H171,"  ",'I. Personal'!I171)</f>
        <v xml:space="preserve">    </v>
      </c>
      <c r="B169" t="s">
        <v>1106</v>
      </c>
      <c r="C169" t="s">
        <v>3643</v>
      </c>
      <c r="D169" t="s">
        <v>3799</v>
      </c>
      <c r="F169" t="str">
        <f t="array" aca="1" ref="F169" ca="1">INDEX(Division, MATCH(0, COUNTIF($F$1:F168, Division)+(Region&lt;&gt;General!$B$2), 0))</f>
        <v>Sta. Magdalena</v>
      </c>
      <c r="G169" t="s">
        <v>3515</v>
      </c>
    </row>
    <row r="170" spans="1:7" x14ac:dyDescent="0.25">
      <c r="A170" t="str">
        <f>CONCATENATE('I. Personal'!F172,IF(AND(LEN(TRIM('I. Personal'!F172)) &gt; 0,OR(LEN(TRIM('I. Personal'!G172)) &gt; 0,LEN(TRIM('I. Personal'!H172)) &gt; 0,LEN(TRIM('I. Personal'!I172)) &gt; 0)),",  ",""),'I. Personal'!G172,"  ",'I. Personal'!H172,"  ",'I. Personal'!I172)</f>
        <v xml:space="preserve">    </v>
      </c>
      <c r="B170" t="s">
        <v>1107</v>
      </c>
      <c r="C170" t="s">
        <v>3643</v>
      </c>
      <c r="D170" t="s">
        <v>3800</v>
      </c>
      <c r="F170" t="str">
        <f t="array" aca="1" ref="F170" ca="1">INDEX(Division, MATCH(0, COUNTIF($F$1:F169, Division)+(Region&lt;&gt;General!$B$2), 0))</f>
        <v>Sto. Domingo</v>
      </c>
      <c r="G170" t="s">
        <v>1600</v>
      </c>
    </row>
    <row r="171" spans="1:7" x14ac:dyDescent="0.25">
      <c r="A171" t="str">
        <f>CONCATENATE('I. Personal'!F173,IF(AND(LEN(TRIM('I. Personal'!F173)) &gt; 0,OR(LEN(TRIM('I. Personal'!G173)) &gt; 0,LEN(TRIM('I. Personal'!H173)) &gt; 0,LEN(TRIM('I. Personal'!I173)) &gt; 0)),",  ",""),'I. Personal'!G173,"  ",'I. Personal'!H173,"  ",'I. Personal'!I173)</f>
        <v xml:space="preserve">    </v>
      </c>
      <c r="B171" t="s">
        <v>1108</v>
      </c>
      <c r="C171" t="s">
        <v>3643</v>
      </c>
      <c r="D171" t="s">
        <v>3801</v>
      </c>
      <c r="F171" t="str">
        <f t="array" aca="1" ref="F171" ca="1">INDEX(Division, MATCH(0, COUNTIF($F$1:F170, Division)+(Region&lt;&gt;General!$B$2), 0))</f>
        <v>Tabaco City</v>
      </c>
      <c r="G171" t="s">
        <v>4406</v>
      </c>
    </row>
    <row r="172" spans="1:7" x14ac:dyDescent="0.25">
      <c r="A172" t="str">
        <f>CONCATENATE('I. Personal'!F174,IF(AND(LEN(TRIM('I. Personal'!F174)) &gt; 0,OR(LEN(TRIM('I. Personal'!G174)) &gt; 0,LEN(TRIM('I. Personal'!H174)) &gt; 0,LEN(TRIM('I. Personal'!I174)) &gt; 0)),",  ",""),'I. Personal'!G174,"  ",'I. Personal'!H174,"  ",'I. Personal'!I174)</f>
        <v xml:space="preserve">    </v>
      </c>
      <c r="B172" t="s">
        <v>1109</v>
      </c>
      <c r="C172" t="s">
        <v>3643</v>
      </c>
      <c r="D172" t="s">
        <v>3802</v>
      </c>
      <c r="F172" t="str">
        <f t="array" aca="1" ref="F172" ca="1">INDEX(Division, MATCH(0, COUNTIF($F$1:F171, Division)+(Region&lt;&gt;General!$B$2), 0))</f>
        <v>Tabaco East</v>
      </c>
      <c r="G172" t="s">
        <v>3910</v>
      </c>
    </row>
    <row r="173" spans="1:7" x14ac:dyDescent="0.25">
      <c r="A173" t="str">
        <f>CONCATENATE('I. Personal'!F175,IF(AND(LEN(TRIM('I. Personal'!F175)) &gt; 0,OR(LEN(TRIM('I. Personal'!G175)) &gt; 0,LEN(TRIM('I. Personal'!H175)) &gt; 0,LEN(TRIM('I. Personal'!I175)) &gt; 0)),",  ",""),'I. Personal'!G175,"  ",'I. Personal'!H175,"  ",'I. Personal'!I175)</f>
        <v xml:space="preserve">    </v>
      </c>
      <c r="B173" t="s">
        <v>1110</v>
      </c>
      <c r="C173" t="s">
        <v>3643</v>
      </c>
      <c r="D173" t="s">
        <v>3803</v>
      </c>
      <c r="F173" t="str">
        <f t="array" aca="1" ref="F173" ca="1">INDEX(Division, MATCH(0, COUNTIF($F$1:F172, Division)+(Region&lt;&gt;General!$B$2), 0))</f>
        <v>Tabaco North</v>
      </c>
      <c r="G173" t="s">
        <v>3620</v>
      </c>
    </row>
    <row r="174" spans="1:7" x14ac:dyDescent="0.25">
      <c r="A174" t="str">
        <f>CONCATENATE('I. Personal'!F176,IF(AND(LEN(TRIM('I. Personal'!F176)) &gt; 0,OR(LEN(TRIM('I. Personal'!G176)) &gt; 0,LEN(TRIM('I. Personal'!H176)) &gt; 0,LEN(TRIM('I. Personal'!I176)) &gt; 0)),",  ",""),'I. Personal'!G176,"  ",'I. Personal'!H176,"  ",'I. Personal'!I176)</f>
        <v xml:space="preserve">    </v>
      </c>
      <c r="B174" t="s">
        <v>1111</v>
      </c>
      <c r="C174" t="s">
        <v>3643</v>
      </c>
      <c r="D174" t="s">
        <v>3804</v>
      </c>
      <c r="F174" t="str">
        <f t="array" aca="1" ref="F174" ca="1">INDEX(Division, MATCH(0, COUNTIF($F$1:F173, Division)+(Region&lt;&gt;General!$B$2), 0))</f>
        <v>Tabaco South</v>
      </c>
      <c r="G174" t="s">
        <v>3911</v>
      </c>
    </row>
    <row r="175" spans="1:7" x14ac:dyDescent="0.25">
      <c r="A175" t="str">
        <f>CONCATENATE('I. Personal'!F177,IF(AND(LEN(TRIM('I. Personal'!F177)) &gt; 0,OR(LEN(TRIM('I. Personal'!G177)) &gt; 0,LEN(TRIM('I. Personal'!H177)) &gt; 0,LEN(TRIM('I. Personal'!I177)) &gt; 0)),",  ",""),'I. Personal'!G177,"  ",'I. Personal'!H177,"  ",'I. Personal'!I177)</f>
        <v xml:space="preserve">    </v>
      </c>
      <c r="B175" t="s">
        <v>1112</v>
      </c>
      <c r="C175" t="s">
        <v>3805</v>
      </c>
      <c r="D175" t="s">
        <v>3806</v>
      </c>
      <c r="F175" t="str">
        <f t="array" aca="1" ref="F175" ca="1">INDEX(Division, MATCH(0, COUNTIF($F$1:F174, Division)+(Region&lt;&gt;General!$B$2), 0))</f>
        <v>Tabaco West</v>
      </c>
      <c r="G175" t="s">
        <v>3915</v>
      </c>
    </row>
    <row r="176" spans="1:7" x14ac:dyDescent="0.25">
      <c r="A176" t="str">
        <f>CONCATENATE('I. Personal'!F178,IF(AND(LEN(TRIM('I. Personal'!F178)) &gt; 0,OR(LEN(TRIM('I. Personal'!G178)) &gt; 0,LEN(TRIM('I. Personal'!H178)) &gt; 0,LEN(TRIM('I. Personal'!I178)) &gt; 0)),",  ",""),'I. Personal'!G178,"  ",'I. Personal'!H178,"  ",'I. Personal'!I178)</f>
        <v xml:space="preserve">    </v>
      </c>
      <c r="B176" t="s">
        <v>1113</v>
      </c>
      <c r="C176" t="s">
        <v>3805</v>
      </c>
      <c r="D176" t="s">
        <v>3807</v>
      </c>
      <c r="F176" t="str">
        <f t="array" aca="1" ref="F176" ca="1">INDEX(Division, MATCH(0, COUNTIF($F$1:F175, Division)+(Region&lt;&gt;General!$B$2), 0))</f>
        <v>Talisay</v>
      </c>
      <c r="G176" t="s">
        <v>4413</v>
      </c>
    </row>
    <row r="177" spans="1:7" x14ac:dyDescent="0.25">
      <c r="A177" t="str">
        <f>CONCATENATE('I. Personal'!F179,IF(AND(LEN(TRIM('I. Personal'!F179)) &gt; 0,OR(LEN(TRIM('I. Personal'!G179)) &gt; 0,LEN(TRIM('I. Personal'!H179)) &gt; 0,LEN(TRIM('I. Personal'!I179)) &gt; 0)),",  ",""),'I. Personal'!G179,"  ",'I. Personal'!H179,"  ",'I. Personal'!I179)</f>
        <v xml:space="preserve">    </v>
      </c>
      <c r="B177" t="s">
        <v>1114</v>
      </c>
      <c r="C177" t="s">
        <v>3805</v>
      </c>
      <c r="D177" t="s">
        <v>3808</v>
      </c>
      <c r="F177" t="str">
        <f t="array" aca="1" ref="F177" ca="1">INDEX(Division, MATCH(0, COUNTIF($F$1:F176, Division)+(Region&lt;&gt;General!$B$2), 0))</f>
        <v>Tigaon</v>
      </c>
      <c r="G177" t="s">
        <v>1614</v>
      </c>
    </row>
    <row r="178" spans="1:7" x14ac:dyDescent="0.25">
      <c r="A178" t="str">
        <f>CONCATENATE('I. Personal'!F180,IF(AND(LEN(TRIM('I. Personal'!F180)) &gt; 0,OR(LEN(TRIM('I. Personal'!G180)) &gt; 0,LEN(TRIM('I. Personal'!H180)) &gt; 0,LEN(TRIM('I. Personal'!I180)) &gt; 0)),",  ",""),'I. Personal'!G180,"  ",'I. Personal'!H180,"  ",'I. Personal'!I180)</f>
        <v xml:space="preserve">    </v>
      </c>
      <c r="B178" t="s">
        <v>849</v>
      </c>
      <c r="C178" t="s">
        <v>3805</v>
      </c>
      <c r="D178" t="s">
        <v>3809</v>
      </c>
      <c r="F178" t="str">
        <f t="array" aca="1" ref="F178" ca="1">INDEX(Division, MATCH(0, COUNTIF($F$1:F177, Division)+(Region&lt;&gt;General!$B$2), 0))</f>
        <v>Tinambac North</v>
      </c>
      <c r="G178" t="s">
        <v>1618</v>
      </c>
    </row>
    <row r="179" spans="1:7" x14ac:dyDescent="0.25">
      <c r="A179" t="str">
        <f>CONCATENATE('I. Personal'!F181,IF(AND(LEN(TRIM('I. Personal'!F181)) &gt; 0,OR(LEN(TRIM('I. Personal'!G181)) &gt; 0,LEN(TRIM('I. Personal'!H181)) &gt; 0,LEN(TRIM('I. Personal'!I181)) &gt; 0)),",  ",""),'I. Personal'!G181,"  ",'I. Personal'!H181,"  ",'I. Personal'!I181)</f>
        <v xml:space="preserve">    </v>
      </c>
      <c r="B179" t="s">
        <v>1115</v>
      </c>
      <c r="C179" t="s">
        <v>3805</v>
      </c>
      <c r="D179" t="s">
        <v>3810</v>
      </c>
      <c r="F179" t="str">
        <f t="array" aca="1" ref="F179" ca="1">INDEX(Division, MATCH(0, COUNTIF($F$1:F178, Division)+(Region&lt;&gt;General!$B$2), 0))</f>
        <v>Tinambac South</v>
      </c>
      <c r="G179" t="s">
        <v>2030</v>
      </c>
    </row>
    <row r="180" spans="1:7" x14ac:dyDescent="0.25">
      <c r="A180" t="str">
        <f>CONCATENATE('I. Personal'!F182,IF(AND(LEN(TRIM('I. Personal'!F182)) &gt; 0,OR(LEN(TRIM('I. Personal'!G182)) &gt; 0,LEN(TRIM('I. Personal'!H182)) &gt; 0,LEN(TRIM('I. Personal'!I182)) &gt; 0)),",  ",""),'I. Personal'!G182,"  ",'I. Personal'!H182,"  ",'I. Personal'!I182)</f>
        <v xml:space="preserve">    </v>
      </c>
      <c r="B180" t="s">
        <v>1116</v>
      </c>
      <c r="C180" t="s">
        <v>3805</v>
      </c>
      <c r="D180" t="s">
        <v>3811</v>
      </c>
      <c r="F180" t="str">
        <f t="array" aca="1" ref="F180" ca="1">INDEX(Division, MATCH(0, COUNTIF($F$1:F179, Division)+(Region&lt;&gt;General!$B$2), 0))</f>
        <v>Tiwi</v>
      </c>
      <c r="G180" t="s">
        <v>3752</v>
      </c>
    </row>
    <row r="181" spans="1:7" x14ac:dyDescent="0.25">
      <c r="A181" t="str">
        <f>CONCATENATE('I. Personal'!F183,IF(AND(LEN(TRIM('I. Personal'!F183)) &gt; 0,OR(LEN(TRIM('I. Personal'!G183)) &gt; 0,LEN(TRIM('I. Personal'!H183)) &gt; 0,LEN(TRIM('I. Personal'!I183)) &gt; 0)),",  ",""),'I. Personal'!G183,"  ",'I. Personal'!H183,"  ",'I. Personal'!I183)</f>
        <v xml:space="preserve">    </v>
      </c>
      <c r="B181" t="s">
        <v>1117</v>
      </c>
      <c r="C181" t="s">
        <v>3805</v>
      </c>
      <c r="D181" t="s">
        <v>3812</v>
      </c>
      <c r="F181" t="str">
        <f t="array" aca="1" ref="F181" ca="1">INDEX(Division, MATCH(0, COUNTIF($F$1:F180, Division)+(Region&lt;&gt;General!$B$2), 0))</f>
        <v>Uson South</v>
      </c>
      <c r="G181" t="s">
        <v>3752</v>
      </c>
    </row>
    <row r="182" spans="1:7" x14ac:dyDescent="0.25">
      <c r="A182" t="str">
        <f>CONCATENATE('I. Personal'!F184,IF(AND(LEN(TRIM('I. Personal'!F184)) &gt; 0,OR(LEN(TRIM('I. Personal'!G184)) &gt; 0,LEN(TRIM('I. Personal'!H184)) &gt; 0,LEN(TRIM('I. Personal'!I184)) &gt; 0)),",  ",""),'I. Personal'!G184,"  ",'I. Personal'!H184,"  ",'I. Personal'!I184)</f>
        <v xml:space="preserve">    </v>
      </c>
      <c r="B182" t="s">
        <v>1118</v>
      </c>
      <c r="C182" t="s">
        <v>3805</v>
      </c>
      <c r="D182" t="s">
        <v>3813</v>
      </c>
      <c r="F182" t="str">
        <f t="array" aca="1" ref="F182" ca="1">INDEX(Division, MATCH(0, COUNTIF($F$1:F181, Division)+(Region&lt;&gt;General!$B$2), 0))</f>
        <v>Uson-North</v>
      </c>
      <c r="G182" t="s">
        <v>3759</v>
      </c>
    </row>
    <row r="183" spans="1:7" x14ac:dyDescent="0.25">
      <c r="A183" t="str">
        <f>CONCATENATE('I. Personal'!F185,IF(AND(LEN(TRIM('I. Personal'!F185)) &gt; 0,OR(LEN(TRIM('I. Personal'!G185)) &gt; 0,LEN(TRIM('I. Personal'!H185)) &gt; 0,LEN(TRIM('I. Personal'!I185)) &gt; 0)),",  ",""),'I. Personal'!G185,"  ",'I. Personal'!H185,"  ",'I. Personal'!I185)</f>
        <v xml:space="preserve">    </v>
      </c>
      <c r="B183" t="s">
        <v>1119</v>
      </c>
      <c r="C183" t="s">
        <v>3805</v>
      </c>
      <c r="D183" t="s">
        <v>3814</v>
      </c>
      <c r="F183" t="str">
        <f t="array" aca="1" ref="F183" ca="1">INDEX(Division, MATCH(0, COUNTIF($F$1:F182, Division)+(Region&lt;&gt;General!$B$2), 0))</f>
        <v>Viga East</v>
      </c>
      <c r="G183" t="s">
        <v>3759</v>
      </c>
    </row>
    <row r="184" spans="1:7" x14ac:dyDescent="0.25">
      <c r="A184" t="str">
        <f>CONCATENATE('I. Personal'!F186,IF(AND(LEN(TRIM('I. Personal'!F186)) &gt; 0,OR(LEN(TRIM('I. Personal'!G186)) &gt; 0,LEN(TRIM('I. Personal'!H186)) &gt; 0,LEN(TRIM('I. Personal'!I186)) &gt; 0)),",  ",""),'I. Personal'!G186,"  ",'I. Personal'!H186,"  ",'I. Personal'!I186)</f>
        <v xml:space="preserve">    </v>
      </c>
      <c r="B184" t="s">
        <v>1120</v>
      </c>
      <c r="C184" t="s">
        <v>3805</v>
      </c>
      <c r="D184" t="s">
        <v>3815</v>
      </c>
      <c r="F184" t="str">
        <f t="array" aca="1" ref="F184" ca="1">INDEX(Division, MATCH(0, COUNTIF($F$1:F183, Division)+(Region&lt;&gt;General!$B$2), 0))</f>
        <v>Viga West</v>
      </c>
      <c r="G184" t="s">
        <v>4108</v>
      </c>
    </row>
    <row r="185" spans="1:7" x14ac:dyDescent="0.25">
      <c r="A185" t="str">
        <f>CONCATENATE('I. Personal'!F187,IF(AND(LEN(TRIM('I. Personal'!F187)) &gt; 0,OR(LEN(TRIM('I. Personal'!G187)) &gt; 0,LEN(TRIM('I. Personal'!H187)) &gt; 0,LEN(TRIM('I. Personal'!I187)) &gt; 0)),",  ",""),'I. Personal'!G187,"  ",'I. Personal'!H187,"  ",'I. Personal'!I187)</f>
        <v xml:space="preserve">    </v>
      </c>
      <c r="B185" t="s">
        <v>1121</v>
      </c>
      <c r="C185" t="s">
        <v>3805</v>
      </c>
      <c r="D185" t="s">
        <v>3816</v>
      </c>
      <c r="F185" t="str">
        <f t="array" aca="1" ref="F185" ca="1">INDEX(Division, MATCH(0, COUNTIF($F$1:F184, Division)+(Region&lt;&gt;General!$B$2), 0))</f>
        <v>Vinzons</v>
      </c>
      <c r="G185" t="s">
        <v>4111</v>
      </c>
    </row>
    <row r="186" spans="1:7" x14ac:dyDescent="0.25">
      <c r="A186" t="str">
        <f>CONCATENATE('I. Personal'!F188,IF(AND(LEN(TRIM('I. Personal'!F188)) &gt; 0,OR(LEN(TRIM('I. Personal'!G188)) &gt; 0,LEN(TRIM('I. Personal'!H188)) &gt; 0,LEN(TRIM('I. Personal'!I188)) &gt; 0)),",  ",""),'I. Personal'!G188,"  ",'I. Personal'!H188,"  ",'I. Personal'!I188)</f>
        <v xml:space="preserve">    </v>
      </c>
      <c r="B186" t="s">
        <v>1122</v>
      </c>
      <c r="C186" t="s">
        <v>3805</v>
      </c>
      <c r="D186" t="s">
        <v>3817</v>
      </c>
      <c r="F186" t="str">
        <f t="array" aca="1" ref="F186" ca="1">INDEX(Division, MATCH(0, COUNTIF($F$1:F185, Division)+(Region&lt;&gt;General!$B$2), 0))</f>
        <v>Virac North</v>
      </c>
      <c r="G186" t="s">
        <v>4303</v>
      </c>
    </row>
    <row r="187" spans="1:7" x14ac:dyDescent="0.25">
      <c r="A187" t="str">
        <f>CONCATENATE('I. Personal'!F189,IF(AND(LEN(TRIM('I. Personal'!F189)) &gt; 0,OR(LEN(TRIM('I. Personal'!G189)) &gt; 0,LEN(TRIM('I. Personal'!H189)) &gt; 0,LEN(TRIM('I. Personal'!I189)) &gt; 0)),",  ",""),'I. Personal'!G189,"  ",'I. Personal'!H189,"  ",'I. Personal'!I189)</f>
        <v xml:space="preserve">    </v>
      </c>
      <c r="B187" t="s">
        <v>1123</v>
      </c>
      <c r="C187" t="s">
        <v>3805</v>
      </c>
      <c r="D187" t="s">
        <v>3818</v>
      </c>
      <c r="F187" t="str">
        <f t="array" aca="1" ref="F187" ca="1">INDEX(Division, MATCH(0, COUNTIF($F$1:F186, Division)+(Region&lt;&gt;General!$B$2), 0))</f>
        <v>Virac South</v>
      </c>
      <c r="G187" t="s">
        <v>3929</v>
      </c>
    </row>
    <row r="188" spans="1:7" x14ac:dyDescent="0.25">
      <c r="A188" t="str">
        <f>CONCATENATE('I. Personal'!F190,IF(AND(LEN(TRIM('I. Personal'!F190)) &gt; 0,OR(LEN(TRIM('I. Personal'!G190)) &gt; 0,LEN(TRIM('I. Personal'!H190)) &gt; 0,LEN(TRIM('I. Personal'!I190)) &gt; 0)),",  ",""),'I. Personal'!G190,"  ",'I. Personal'!H190,"  ",'I. Personal'!I190)</f>
        <v xml:space="preserve">    </v>
      </c>
      <c r="B188" t="s">
        <v>1124</v>
      </c>
      <c r="C188" t="s">
        <v>3805</v>
      </c>
      <c r="D188" t="s">
        <v>3819</v>
      </c>
      <c r="F188" t="e">
        <f t="array" aca="1" ref="F188" ca="1">INDEX(Division, MATCH(0, COUNTIF($F$1:F187, Division)+(Region&lt;&gt;General!$B$2), 0))</f>
        <v>#N/A</v>
      </c>
      <c r="G188" t="s">
        <v>2868</v>
      </c>
    </row>
    <row r="189" spans="1:7" x14ac:dyDescent="0.25">
      <c r="A189" t="str">
        <f>CONCATENATE('I. Personal'!F191,IF(AND(LEN(TRIM('I. Personal'!F191)) &gt; 0,OR(LEN(TRIM('I. Personal'!G191)) &gt; 0,LEN(TRIM('I. Personal'!H191)) &gt; 0,LEN(TRIM('I. Personal'!I191)) &gt; 0)),",  ",""),'I. Personal'!G191,"  ",'I. Personal'!H191,"  ",'I. Personal'!I191)</f>
        <v xml:space="preserve">    </v>
      </c>
      <c r="B189" t="s">
        <v>1125</v>
      </c>
      <c r="C189" t="s">
        <v>3805</v>
      </c>
      <c r="D189" t="s">
        <v>3820</v>
      </c>
      <c r="F189" t="e">
        <f t="array" aca="1" ref="F189" ca="1">INDEX(Division, MATCH(0, COUNTIF($F$1:F188, Division)+(Region&lt;&gt;General!$B$2), 0))</f>
        <v>#N/A</v>
      </c>
      <c r="G189" t="s">
        <v>3329</v>
      </c>
    </row>
    <row r="190" spans="1:7" x14ac:dyDescent="0.25">
      <c r="A190" t="str">
        <f>CONCATENATE('I. Personal'!F192,IF(AND(LEN(TRIM('I. Personal'!F192)) &gt; 0,OR(LEN(TRIM('I. Personal'!G192)) &gt; 0,LEN(TRIM('I. Personal'!H192)) &gt; 0,LEN(TRIM('I. Personal'!I192)) &gt; 0)),",  ",""),'I. Personal'!G192,"  ",'I. Personal'!H192,"  ",'I. Personal'!I192)</f>
        <v xml:space="preserve">    </v>
      </c>
      <c r="B190" t="s">
        <v>1126</v>
      </c>
      <c r="C190" t="s">
        <v>3805</v>
      </c>
      <c r="D190" t="s">
        <v>3821</v>
      </c>
      <c r="F190" t="e">
        <f t="array" aca="1" ref="F190" ca="1">INDEX(Division, MATCH(0, COUNTIF($F$1:F189, Division)+(Region&lt;&gt;General!$B$2), 0))</f>
        <v>#N/A</v>
      </c>
      <c r="G190" t="s">
        <v>3139</v>
      </c>
    </row>
    <row r="191" spans="1:7" x14ac:dyDescent="0.25">
      <c r="A191" t="str">
        <f>CONCATENATE('I. Personal'!F193,IF(AND(LEN(TRIM('I. Personal'!F193)) &gt; 0,OR(LEN(TRIM('I. Personal'!G193)) &gt; 0,LEN(TRIM('I. Personal'!H193)) &gt; 0,LEN(TRIM('I. Personal'!I193)) &gt; 0)),",  ",""),'I. Personal'!G193,"  ",'I. Personal'!H193,"  ",'I. Personal'!I193)</f>
        <v xml:space="preserve">    </v>
      </c>
      <c r="B191" t="s">
        <v>1127</v>
      </c>
      <c r="C191" t="s">
        <v>3805</v>
      </c>
      <c r="D191" t="s">
        <v>3822</v>
      </c>
      <c r="F191" t="e">
        <f t="array" aca="1" ref="F191" ca="1">INDEX(Division, MATCH(0, COUNTIF($F$1:F190, Division)+(Region&lt;&gt;General!$B$2), 0))</f>
        <v>#N/A</v>
      </c>
      <c r="G191" t="s">
        <v>1639</v>
      </c>
    </row>
    <row r="192" spans="1:7" x14ac:dyDescent="0.25">
      <c r="A192" t="str">
        <f>CONCATENATE('I. Personal'!F194,IF(AND(LEN(TRIM('I. Personal'!F194)) &gt; 0,OR(LEN(TRIM('I. Personal'!G194)) &gt; 0,LEN(TRIM('I. Personal'!H194)) &gt; 0,LEN(TRIM('I. Personal'!I194)) &gt; 0)),",  ",""),'I. Personal'!G194,"  ",'I. Personal'!H194,"  ",'I. Personal'!I194)</f>
        <v xml:space="preserve">    </v>
      </c>
      <c r="B192" t="s">
        <v>1128</v>
      </c>
      <c r="C192" t="s">
        <v>3805</v>
      </c>
      <c r="D192" t="s">
        <v>3823</v>
      </c>
      <c r="F192" t="e">
        <f t="array" aca="1" ref="F192" ca="1">INDEX(Division, MATCH(0, COUNTIF($F$1:F191, Division)+(Region&lt;&gt;General!$B$2), 0))</f>
        <v>#N/A</v>
      </c>
      <c r="G192" t="s">
        <v>1812</v>
      </c>
    </row>
    <row r="193" spans="1:7" x14ac:dyDescent="0.25">
      <c r="A193" t="str">
        <f>CONCATENATE('I. Personal'!F195,IF(AND(LEN(TRIM('I. Personal'!F195)) &gt; 0,OR(LEN(TRIM('I. Personal'!G195)) &gt; 0,LEN(TRIM('I. Personal'!H195)) &gt; 0,LEN(TRIM('I. Personal'!I195)) &gt; 0)),",  ",""),'I. Personal'!G195,"  ",'I. Personal'!H195,"  ",'I. Personal'!I195)</f>
        <v xml:space="preserve">    </v>
      </c>
      <c r="B193" t="s">
        <v>1129</v>
      </c>
      <c r="C193" t="s">
        <v>3805</v>
      </c>
      <c r="D193" t="s">
        <v>3824</v>
      </c>
      <c r="F193" t="e">
        <f t="array" aca="1" ref="F193" ca="1">INDEX(Division, MATCH(0, COUNTIF($F$1:F192, Division)+(Region&lt;&gt;General!$B$2), 0))</f>
        <v>#N/A</v>
      </c>
      <c r="G193" t="s">
        <v>1429</v>
      </c>
    </row>
    <row r="194" spans="1:7" x14ac:dyDescent="0.25">
      <c r="A194" t="str">
        <f>CONCATENATE('I. Personal'!F196,IF(AND(LEN(TRIM('I. Personal'!F196)) &gt; 0,OR(LEN(TRIM('I. Personal'!G196)) &gt; 0,LEN(TRIM('I. Personal'!H196)) &gt; 0,LEN(TRIM('I. Personal'!I196)) &gt; 0)),",  ",""),'I. Personal'!G196,"  ",'I. Personal'!H196,"  ",'I. Personal'!I196)</f>
        <v xml:space="preserve">    </v>
      </c>
      <c r="B194" t="s">
        <v>1130</v>
      </c>
      <c r="C194" t="s">
        <v>3805</v>
      </c>
      <c r="D194" t="s">
        <v>3825</v>
      </c>
      <c r="F194" t="e">
        <f t="array" aca="1" ref="F194" ca="1">INDEX(Division, MATCH(0, COUNTIF($F$1:F193, Division)+(Region&lt;&gt;General!$B$2), 0))</f>
        <v>#N/A</v>
      </c>
      <c r="G194" t="s">
        <v>1430</v>
      </c>
    </row>
    <row r="195" spans="1:7" x14ac:dyDescent="0.25">
      <c r="A195" t="str">
        <f>CONCATENATE('I. Personal'!F197,IF(AND(LEN(TRIM('I. Personal'!F197)) &gt; 0,OR(LEN(TRIM('I. Personal'!G197)) &gt; 0,LEN(TRIM('I. Personal'!H197)) &gt; 0,LEN(TRIM('I. Personal'!I197)) &gt; 0)),",  ",""),'I. Personal'!G197,"  ",'I. Personal'!H197,"  ",'I. Personal'!I197)</f>
        <v xml:space="preserve">    </v>
      </c>
      <c r="B195" t="s">
        <v>1131</v>
      </c>
      <c r="C195" t="s">
        <v>3805</v>
      </c>
      <c r="D195" t="s">
        <v>3826</v>
      </c>
      <c r="F195" t="e">
        <f t="array" aca="1" ref="F195" ca="1">INDEX(Division, MATCH(0, COUNTIF($F$1:F194, Division)+(Region&lt;&gt;General!$B$2), 0))</f>
        <v>#N/A</v>
      </c>
      <c r="G195" t="s">
        <v>3018</v>
      </c>
    </row>
    <row r="196" spans="1:7" x14ac:dyDescent="0.25">
      <c r="A196" t="str">
        <f>CONCATENATE('I. Personal'!F198,IF(AND(LEN(TRIM('I. Personal'!F198)) &gt; 0,OR(LEN(TRIM('I. Personal'!G198)) &gt; 0,LEN(TRIM('I. Personal'!H198)) &gt; 0,LEN(TRIM('I. Personal'!I198)) &gt; 0)),",  ",""),'I. Personal'!G198,"  ",'I. Personal'!H198,"  ",'I. Personal'!I198)</f>
        <v xml:space="preserve">    </v>
      </c>
      <c r="B196" t="s">
        <v>1132</v>
      </c>
      <c r="C196" t="s">
        <v>3805</v>
      </c>
      <c r="D196" t="s">
        <v>3827</v>
      </c>
      <c r="F196" t="e">
        <f t="array" aca="1" ref="F196" ca="1">INDEX(Division, MATCH(0, COUNTIF($F$1:F195, Division)+(Region&lt;&gt;General!$B$2), 0))</f>
        <v>#N/A</v>
      </c>
      <c r="G196" t="s">
        <v>2042</v>
      </c>
    </row>
    <row r="197" spans="1:7" x14ac:dyDescent="0.25">
      <c r="A197" t="str">
        <f>CONCATENATE('I. Personal'!F199,IF(AND(LEN(TRIM('I. Personal'!F199)) &gt; 0,OR(LEN(TRIM('I. Personal'!G199)) &gt; 0,LEN(TRIM('I. Personal'!H199)) &gt; 0,LEN(TRIM('I. Personal'!I199)) &gt; 0)),",  ",""),'I. Personal'!G199,"  ",'I. Personal'!H199,"  ",'I. Personal'!I199)</f>
        <v xml:space="preserve">    </v>
      </c>
      <c r="B197" t="s">
        <v>1133</v>
      </c>
      <c r="C197" t="s">
        <v>3805</v>
      </c>
      <c r="D197" t="s">
        <v>3828</v>
      </c>
      <c r="F197" t="e">
        <f t="array" aca="1" ref="F197" ca="1">INDEX(Division, MATCH(0, COUNTIF($F$1:F196, Division)+(Region&lt;&gt;General!$B$2), 0))</f>
        <v>#N/A</v>
      </c>
      <c r="G197" t="s">
        <v>4314</v>
      </c>
    </row>
    <row r="198" spans="1:7" x14ac:dyDescent="0.25">
      <c r="A198" t="str">
        <f>CONCATENATE('I. Personal'!F200,IF(AND(LEN(TRIM('I. Personal'!F200)) &gt; 0,OR(LEN(TRIM('I. Personal'!G200)) &gt; 0,LEN(TRIM('I. Personal'!H200)) &gt; 0,LEN(TRIM('I. Personal'!I200)) &gt; 0)),",  ",""),'I. Personal'!G200,"  ",'I. Personal'!H200,"  ",'I. Personal'!I200)</f>
        <v xml:space="preserve">    </v>
      </c>
      <c r="B198" t="s">
        <v>1134</v>
      </c>
      <c r="C198" t="s">
        <v>3805</v>
      </c>
      <c r="D198" t="s">
        <v>3829</v>
      </c>
      <c r="F198" t="e">
        <f t="array" aca="1" ref="F198" ca="1">INDEX(Division, MATCH(0, COUNTIF($F$1:F197, Division)+(Region&lt;&gt;General!$B$2), 0))</f>
        <v>#N/A</v>
      </c>
      <c r="G198" t="s">
        <v>3026</v>
      </c>
    </row>
    <row r="199" spans="1:7" x14ac:dyDescent="0.25">
      <c r="A199" t="str">
        <f>CONCATENATE('I. Personal'!F201,IF(AND(LEN(TRIM('I. Personal'!F201)) &gt; 0,OR(LEN(TRIM('I. Personal'!G201)) &gt; 0,LEN(TRIM('I. Personal'!H201)) &gt; 0,LEN(TRIM('I. Personal'!I201)) &gt; 0)),",  ",""),'I. Personal'!G201,"  ",'I. Personal'!H201,"  ",'I. Personal'!I201)</f>
        <v xml:space="preserve">    </v>
      </c>
      <c r="B199" t="s">
        <v>1135</v>
      </c>
      <c r="C199" t="s">
        <v>3805</v>
      </c>
      <c r="D199" t="s">
        <v>3830</v>
      </c>
      <c r="F199" t="e">
        <f t="array" aca="1" ref="F199" ca="1">INDEX(Division, MATCH(0, COUNTIF($F$1:F198, Division)+(Region&lt;&gt;General!$B$2), 0))</f>
        <v>#N/A</v>
      </c>
      <c r="G199" t="s">
        <v>3346</v>
      </c>
    </row>
    <row r="200" spans="1:7" x14ac:dyDescent="0.25">
      <c r="A200" t="str">
        <f>CONCATENATE('I. Personal'!F202,IF(AND(LEN(TRIM('I. Personal'!F202)) &gt; 0,OR(LEN(TRIM('I. Personal'!G202)) &gt; 0,LEN(TRIM('I. Personal'!H202)) &gt; 0,LEN(TRIM('I. Personal'!I202)) &gt; 0)),",  ",""),'I. Personal'!G202,"  ",'I. Personal'!H202,"  ",'I. Personal'!I202)</f>
        <v xml:space="preserve">    </v>
      </c>
      <c r="B200" t="s">
        <v>1136</v>
      </c>
      <c r="C200" t="s">
        <v>3805</v>
      </c>
      <c r="D200" t="s">
        <v>3831</v>
      </c>
      <c r="F200" t="e">
        <f t="array" aca="1" ref="F200" ca="1">INDEX(Division, MATCH(0, COUNTIF($F$1:F199, Division)+(Region&lt;&gt;General!$B$2), 0))</f>
        <v>#N/A</v>
      </c>
      <c r="G200" t="s">
        <v>3347</v>
      </c>
    </row>
    <row r="201" spans="1:7" x14ac:dyDescent="0.25">
      <c r="A201" t="str">
        <f>CONCATENATE('I. Personal'!F203,IF(AND(LEN(TRIM('I. Personal'!F203)) &gt; 0,OR(LEN(TRIM('I. Personal'!G203)) &gt; 0,LEN(TRIM('I. Personal'!H203)) &gt; 0,LEN(TRIM('I. Personal'!I203)) &gt; 0)),",  ",""),'I. Personal'!G203,"  ",'I. Personal'!H203,"  ",'I. Personal'!I203)</f>
        <v xml:space="preserve">    </v>
      </c>
      <c r="B201" t="s">
        <v>1137</v>
      </c>
      <c r="C201" t="s">
        <v>3805</v>
      </c>
      <c r="D201" t="s">
        <v>3832</v>
      </c>
      <c r="F201" t="e">
        <f t="array" aca="1" ref="F201" ca="1">INDEX(Division, MATCH(0, COUNTIF($F$1:F200, Division)+(Region&lt;&gt;General!$B$2), 0))</f>
        <v>#N/A</v>
      </c>
      <c r="G201" t="s">
        <v>3151</v>
      </c>
    </row>
    <row r="202" spans="1:7" x14ac:dyDescent="0.25">
      <c r="A202" t="str">
        <f>CONCATENATE('I. Personal'!F204,IF(AND(LEN(TRIM('I. Personal'!F204)) &gt; 0,OR(LEN(TRIM('I. Personal'!G204)) &gt; 0,LEN(TRIM('I. Personal'!H204)) &gt; 0,LEN(TRIM('I. Personal'!I204)) &gt; 0)),",  ",""),'I. Personal'!G204,"  ",'I. Personal'!H204,"  ",'I. Personal'!I204)</f>
        <v xml:space="preserve">    </v>
      </c>
      <c r="B202" t="s">
        <v>1138</v>
      </c>
      <c r="C202" t="s">
        <v>3805</v>
      </c>
      <c r="D202" t="s">
        <v>3833</v>
      </c>
      <c r="F202" t="e">
        <f t="array" aca="1" ref="F202" ca="1">INDEX(Division, MATCH(0, COUNTIF($F$1:F201, Division)+(Region&lt;&gt;General!$B$2), 0))</f>
        <v>#N/A</v>
      </c>
      <c r="G202" t="s">
        <v>3160</v>
      </c>
    </row>
    <row r="203" spans="1:7" x14ac:dyDescent="0.25">
      <c r="A203" t="str">
        <f>CONCATENATE('I. Personal'!F205,IF(AND(LEN(TRIM('I. Personal'!F205)) &gt; 0,OR(LEN(TRIM('I. Personal'!G205)) &gt; 0,LEN(TRIM('I. Personal'!H205)) &gt; 0,LEN(TRIM('I. Personal'!I205)) &gt; 0)),",  ",""),'I. Personal'!G205,"  ",'I. Personal'!H205,"  ",'I. Personal'!I205)</f>
        <v xml:space="preserve">    </v>
      </c>
      <c r="B203" t="s">
        <v>1139</v>
      </c>
      <c r="C203" t="s">
        <v>3805</v>
      </c>
      <c r="D203" t="s">
        <v>3834</v>
      </c>
      <c r="F203" t="e">
        <f t="array" aca="1" ref="F203" ca="1">INDEX(Division, MATCH(0, COUNTIF($F$1:F202, Division)+(Region&lt;&gt;General!$B$2), 0))</f>
        <v>#N/A</v>
      </c>
      <c r="G203" t="s">
        <v>3161</v>
      </c>
    </row>
    <row r="204" spans="1:7" x14ac:dyDescent="0.25">
      <c r="A204" t="str">
        <f>CONCATENATE('I. Personal'!F206,IF(AND(LEN(TRIM('I. Personal'!F206)) &gt; 0,OR(LEN(TRIM('I. Personal'!G206)) &gt; 0,LEN(TRIM('I. Personal'!H206)) &gt; 0,LEN(TRIM('I. Personal'!I206)) &gt; 0)),",  ",""),'I. Personal'!G206,"  ",'I. Personal'!H206,"  ",'I. Personal'!I206)</f>
        <v xml:space="preserve">    </v>
      </c>
      <c r="B204" t="s">
        <v>1140</v>
      </c>
      <c r="C204" t="s">
        <v>3805</v>
      </c>
      <c r="D204" t="s">
        <v>3835</v>
      </c>
      <c r="F204" t="e">
        <f t="array" aca="1" ref="F204" ca="1">INDEX(Division, MATCH(0, COUNTIF($F$1:F203, Division)+(Region&lt;&gt;General!$B$2), 0))</f>
        <v>#N/A</v>
      </c>
      <c r="G204" t="s">
        <v>1435</v>
      </c>
    </row>
    <row r="205" spans="1:7" x14ac:dyDescent="0.25">
      <c r="A205" t="str">
        <f>CONCATENATE('I. Personal'!F207,IF(AND(LEN(TRIM('I. Personal'!F207)) &gt; 0,OR(LEN(TRIM('I. Personal'!G207)) &gt; 0,LEN(TRIM('I. Personal'!H207)) &gt; 0,LEN(TRIM('I. Personal'!I207)) &gt; 0)),",  ",""),'I. Personal'!G207,"  ",'I. Personal'!H207,"  ",'I. Personal'!I207)</f>
        <v xml:space="preserve">    </v>
      </c>
      <c r="B205" t="s">
        <v>1141</v>
      </c>
      <c r="C205" t="s">
        <v>3805</v>
      </c>
      <c r="D205" t="s">
        <v>3836</v>
      </c>
      <c r="F205" t="e">
        <f t="array" aca="1" ref="F205" ca="1">INDEX(Division, MATCH(0, COUNTIF($F$1:F204, Division)+(Region&lt;&gt;General!$B$2), 0))</f>
        <v>#N/A</v>
      </c>
      <c r="G205" t="s">
        <v>2052</v>
      </c>
    </row>
    <row r="206" spans="1:7" x14ac:dyDescent="0.25">
      <c r="A206" t="str">
        <f>CONCATENATE('I. Personal'!F208,IF(AND(LEN(TRIM('I. Personal'!F208)) &gt; 0,OR(LEN(TRIM('I. Personal'!G208)) &gt; 0,LEN(TRIM('I. Personal'!H208)) &gt; 0,LEN(TRIM('I. Personal'!I208)) &gt; 0)),",  ",""),'I. Personal'!G208,"  ",'I. Personal'!H208,"  ",'I. Personal'!I208)</f>
        <v xml:space="preserve">    </v>
      </c>
      <c r="B206" t="s">
        <v>1142</v>
      </c>
      <c r="C206" t="s">
        <v>3805</v>
      </c>
      <c r="D206" t="s">
        <v>3837</v>
      </c>
      <c r="F206" t="e">
        <f t="array" aca="1" ref="F206" ca="1">INDEX(Division, MATCH(0, COUNTIF($F$1:F205, Division)+(Region&lt;&gt;General!$B$2), 0))</f>
        <v>#N/A</v>
      </c>
      <c r="G206" t="s">
        <v>3033</v>
      </c>
    </row>
    <row r="207" spans="1:7" x14ac:dyDescent="0.25">
      <c r="A207" t="str">
        <f>CONCATENATE('I. Personal'!F209,IF(AND(LEN(TRIM('I. Personal'!F209)) &gt; 0,OR(LEN(TRIM('I. Personal'!G209)) &gt; 0,LEN(TRIM('I. Personal'!H209)) &gt; 0,LEN(TRIM('I. Personal'!I209)) &gt; 0)),",  ",""),'I. Personal'!G209,"  ",'I. Personal'!H209,"  ",'I. Personal'!I209)</f>
        <v xml:space="preserve">    </v>
      </c>
      <c r="B207" t="s">
        <v>1143</v>
      </c>
      <c r="C207" t="s">
        <v>3805</v>
      </c>
      <c r="D207" t="s">
        <v>3838</v>
      </c>
      <c r="F207" t="e">
        <f t="array" aca="1" ref="F207" ca="1">INDEX(Division, MATCH(0, COUNTIF($F$1:F206, Division)+(Region&lt;&gt;General!$B$2), 0))</f>
        <v>#N/A</v>
      </c>
      <c r="G207" t="s">
        <v>1826</v>
      </c>
    </row>
    <row r="208" spans="1:7" x14ac:dyDescent="0.25">
      <c r="A208" t="str">
        <f>CONCATENATE('I. Personal'!F210,IF(AND(LEN(TRIM('I. Personal'!F210)) &gt; 0,OR(LEN(TRIM('I. Personal'!G210)) &gt; 0,LEN(TRIM('I. Personal'!H210)) &gt; 0,LEN(TRIM('I. Personal'!I210)) &gt; 0)),",  ",""),'I. Personal'!G210,"  ",'I. Personal'!H210,"  ",'I. Personal'!I210)</f>
        <v xml:space="preserve">    </v>
      </c>
      <c r="B208" t="s">
        <v>1144</v>
      </c>
      <c r="C208" t="s">
        <v>3805</v>
      </c>
      <c r="D208" t="s">
        <v>3839</v>
      </c>
      <c r="F208" t="e">
        <f t="array" aca="1" ref="F208" ca="1">INDEX(Division, MATCH(0, COUNTIF($F$1:F207, Division)+(Region&lt;&gt;General!$B$2), 0))</f>
        <v>#N/A</v>
      </c>
      <c r="G208" t="s">
        <v>3562</v>
      </c>
    </row>
    <row r="209" spans="1:7" x14ac:dyDescent="0.25">
      <c r="A209" t="str">
        <f>CONCATENATE('I. Personal'!F211,IF(AND(LEN(TRIM('I. Personal'!F211)) &gt; 0,OR(LEN(TRIM('I. Personal'!G211)) &gt; 0,LEN(TRIM('I. Personal'!H211)) &gt; 0,LEN(TRIM('I. Personal'!I211)) &gt; 0)),",  ",""),'I. Personal'!G211,"  ",'I. Personal'!H211,"  ",'I. Personal'!I211)</f>
        <v xml:space="preserve">    </v>
      </c>
      <c r="B209" t="s">
        <v>1145</v>
      </c>
      <c r="C209" t="s">
        <v>3805</v>
      </c>
      <c r="D209" t="s">
        <v>3840</v>
      </c>
      <c r="F209" t="e">
        <f t="array" aca="1" ref="F209" ca="1">INDEX(Division, MATCH(0, COUNTIF($F$1:F208, Division)+(Region&lt;&gt;General!$B$2), 0))</f>
        <v>#N/A</v>
      </c>
      <c r="G209" t="s">
        <v>2874</v>
      </c>
    </row>
    <row r="210" spans="1:7" x14ac:dyDescent="0.25">
      <c r="A210" t="str">
        <f>CONCATENATE('I. Personal'!F212,IF(AND(LEN(TRIM('I. Personal'!F212)) &gt; 0,OR(LEN(TRIM('I. Personal'!G212)) &gt; 0,LEN(TRIM('I. Personal'!H212)) &gt; 0,LEN(TRIM('I. Personal'!I212)) &gt; 0)),",  ",""),'I. Personal'!G212,"  ",'I. Personal'!H212,"  ",'I. Personal'!I212)</f>
        <v xml:space="preserve">    </v>
      </c>
      <c r="B210" t="s">
        <v>1146</v>
      </c>
      <c r="C210" t="s">
        <v>3805</v>
      </c>
      <c r="D210" t="s">
        <v>3841</v>
      </c>
      <c r="F210" t="e">
        <f t="array" aca="1" ref="F210" ca="1">INDEX(Division, MATCH(0, COUNTIF($F$1:F209, Division)+(Region&lt;&gt;General!$B$2), 0))</f>
        <v>#N/A</v>
      </c>
      <c r="G210" t="s">
        <v>1829</v>
      </c>
    </row>
    <row r="211" spans="1:7" x14ac:dyDescent="0.25">
      <c r="A211" t="str">
        <f>CONCATENATE('I. Personal'!F213,IF(AND(LEN(TRIM('I. Personal'!F213)) &gt; 0,OR(LEN(TRIM('I. Personal'!G213)) &gt; 0,LEN(TRIM('I. Personal'!H213)) &gt; 0,LEN(TRIM('I. Personal'!I213)) &gt; 0)),",  ",""),'I. Personal'!G213,"  ",'I. Personal'!H213,"  ",'I. Personal'!I213)</f>
        <v xml:space="preserve">    </v>
      </c>
      <c r="B211" t="s">
        <v>1147</v>
      </c>
      <c r="C211" t="s">
        <v>3805</v>
      </c>
      <c r="D211" t="s">
        <v>3842</v>
      </c>
      <c r="F211" t="e">
        <f t="array" aca="1" ref="F211" ca="1">INDEX(Division, MATCH(0, COUNTIF($F$1:F210, Division)+(Region&lt;&gt;General!$B$2), 0))</f>
        <v>#N/A</v>
      </c>
      <c r="G211" t="s">
        <v>4322</v>
      </c>
    </row>
    <row r="212" spans="1:7" x14ac:dyDescent="0.25">
      <c r="A212" t="str">
        <f>CONCATENATE('I. Personal'!F214,IF(AND(LEN(TRIM('I. Personal'!F214)) &gt; 0,OR(LEN(TRIM('I. Personal'!G214)) &gt; 0,LEN(TRIM('I. Personal'!H214)) &gt; 0,LEN(TRIM('I. Personal'!I214)) &gt; 0)),",  ",""),'I. Personal'!G214,"  ",'I. Personal'!H214,"  ",'I. Personal'!I214)</f>
        <v xml:space="preserve">    </v>
      </c>
      <c r="B212" t="s">
        <v>1148</v>
      </c>
      <c r="C212" t="s">
        <v>3805</v>
      </c>
      <c r="D212" t="s">
        <v>3685</v>
      </c>
      <c r="F212" t="e">
        <f t="array" aca="1" ref="F212" ca="1">INDEX(Division, MATCH(0, COUNTIF($F$1:F211, Division)+(Region&lt;&gt;General!$B$2), 0))</f>
        <v>#N/A</v>
      </c>
      <c r="G212" t="s">
        <v>2766</v>
      </c>
    </row>
    <row r="213" spans="1:7" x14ac:dyDescent="0.25">
      <c r="A213" t="str">
        <f>CONCATENATE('I. Personal'!F215,IF(AND(LEN(TRIM('I. Personal'!F215)) &gt; 0,OR(LEN(TRIM('I. Personal'!G215)) &gt; 0,LEN(TRIM('I. Personal'!H215)) &gt; 0,LEN(TRIM('I. Personal'!I215)) &gt; 0)),",  ",""),'I. Personal'!G215,"  ",'I. Personal'!H215,"  ",'I. Personal'!I215)</f>
        <v xml:space="preserve">    </v>
      </c>
      <c r="B213" t="s">
        <v>1149</v>
      </c>
      <c r="C213" t="s">
        <v>3805</v>
      </c>
      <c r="D213" t="s">
        <v>3843</v>
      </c>
      <c r="F213" t="e">
        <f t="array" aca="1" ref="F213" ca="1">INDEX(Division, MATCH(0, COUNTIF($F$1:F212, Division)+(Region&lt;&gt;General!$B$2), 0))</f>
        <v>#N/A</v>
      </c>
      <c r="G213" t="s">
        <v>1833</v>
      </c>
    </row>
    <row r="214" spans="1:7" x14ac:dyDescent="0.25">
      <c r="A214" t="str">
        <f>CONCATENATE('I. Personal'!F216,IF(AND(LEN(TRIM('I. Personal'!F216)) &gt; 0,OR(LEN(TRIM('I. Personal'!G216)) &gt; 0,LEN(TRIM('I. Personal'!H216)) &gt; 0,LEN(TRIM('I. Personal'!I216)) &gt; 0)),",  ",""),'I. Personal'!G216,"  ",'I. Personal'!H216,"  ",'I. Personal'!I216)</f>
        <v xml:space="preserve">    </v>
      </c>
      <c r="B214" t="s">
        <v>1150</v>
      </c>
      <c r="C214" t="s">
        <v>3805</v>
      </c>
      <c r="D214" t="s">
        <v>3844</v>
      </c>
      <c r="F214" t="e">
        <f t="array" aca="1" ref="F214" ca="1">INDEX(Division, MATCH(0, COUNTIF($F$1:F213, Division)+(Region&lt;&gt;General!$B$2), 0))</f>
        <v>#N/A</v>
      </c>
      <c r="G214" t="s">
        <v>4134</v>
      </c>
    </row>
    <row r="215" spans="1:7" x14ac:dyDescent="0.25">
      <c r="A215" t="str">
        <f>CONCATENATE('I. Personal'!F217,IF(AND(LEN(TRIM('I. Personal'!F217)) &gt; 0,OR(LEN(TRIM('I. Personal'!G217)) &gt; 0,LEN(TRIM('I. Personal'!H217)) &gt; 0,LEN(TRIM('I. Personal'!I217)) &gt; 0)),",  ",""),'I. Personal'!G217,"  ",'I. Personal'!H217,"  ",'I. Personal'!I217)</f>
        <v xml:space="preserve">    </v>
      </c>
      <c r="B215" t="s">
        <v>1151</v>
      </c>
      <c r="C215" t="s">
        <v>3805</v>
      </c>
      <c r="D215" t="s">
        <v>3845</v>
      </c>
      <c r="F215" t="e">
        <f t="array" aca="1" ref="F215" ca="1">INDEX(Division, MATCH(0, COUNTIF($F$1:F214, Division)+(Region&lt;&gt;General!$B$2), 0))</f>
        <v>#N/A</v>
      </c>
      <c r="G215" t="s">
        <v>4136</v>
      </c>
    </row>
    <row r="216" spans="1:7" x14ac:dyDescent="0.25">
      <c r="A216" t="str">
        <f>CONCATENATE('I. Personal'!F218,IF(AND(LEN(TRIM('I. Personal'!F218)) &gt; 0,OR(LEN(TRIM('I. Personal'!G218)) &gt; 0,LEN(TRIM('I. Personal'!H218)) &gt; 0,LEN(TRIM('I. Personal'!I218)) &gt; 0)),",  ",""),'I. Personal'!G218,"  ",'I. Personal'!H218,"  ",'I. Personal'!I218)</f>
        <v xml:space="preserve">    </v>
      </c>
      <c r="B216" t="s">
        <v>1152</v>
      </c>
      <c r="C216" t="s">
        <v>3805</v>
      </c>
      <c r="D216" t="s">
        <v>3846</v>
      </c>
      <c r="F216" t="e">
        <f t="array" aca="1" ref="F216" ca="1">INDEX(Division, MATCH(0, COUNTIF($F$1:F215, Division)+(Region&lt;&gt;General!$B$2), 0))</f>
        <v>#N/A</v>
      </c>
      <c r="G216" t="s">
        <v>3360</v>
      </c>
    </row>
    <row r="217" spans="1:7" x14ac:dyDescent="0.25">
      <c r="A217" t="str">
        <f>CONCATENATE('I. Personal'!F219,IF(AND(LEN(TRIM('I. Personal'!F219)) &gt; 0,OR(LEN(TRIM('I. Personal'!G219)) &gt; 0,LEN(TRIM('I. Personal'!H219)) &gt; 0,LEN(TRIM('I. Personal'!I219)) &gt; 0)),",  ",""),'I. Personal'!G219,"  ",'I. Personal'!H219,"  ",'I. Personal'!I219)</f>
        <v xml:space="preserve">    </v>
      </c>
      <c r="B217" t="s">
        <v>1153</v>
      </c>
      <c r="C217" t="s">
        <v>3805</v>
      </c>
      <c r="D217" t="s">
        <v>3847</v>
      </c>
      <c r="F217" t="e">
        <f t="array" aca="1" ref="F217" ca="1">INDEX(Division, MATCH(0, COUNTIF($F$1:F216, Division)+(Region&lt;&gt;General!$B$2), 0))</f>
        <v>#N/A</v>
      </c>
      <c r="G217" t="s">
        <v>1838</v>
      </c>
    </row>
    <row r="218" spans="1:7" x14ac:dyDescent="0.25">
      <c r="A218" t="str">
        <f>CONCATENATE('I. Personal'!F220,IF(AND(LEN(TRIM('I. Personal'!F220)) &gt; 0,OR(LEN(TRIM('I. Personal'!G220)) &gt; 0,LEN(TRIM('I. Personal'!H220)) &gt; 0,LEN(TRIM('I. Personal'!I220)) &gt; 0)),",  ",""),'I. Personal'!G220,"  ",'I. Personal'!H220,"  ",'I. Personal'!I220)</f>
        <v xml:space="preserve">    </v>
      </c>
      <c r="B218" t="s">
        <v>1154</v>
      </c>
      <c r="C218" t="s">
        <v>3805</v>
      </c>
      <c r="D218" t="s">
        <v>3848</v>
      </c>
      <c r="F218" t="e">
        <f t="array" aca="1" ref="F218" ca="1">INDEX(Division, MATCH(0, COUNTIF($F$1:F217, Division)+(Region&lt;&gt;General!$B$2), 0))</f>
        <v>#N/A</v>
      </c>
      <c r="G218" t="s">
        <v>3946</v>
      </c>
    </row>
    <row r="219" spans="1:7" x14ac:dyDescent="0.25">
      <c r="A219" t="str">
        <f>CONCATENATE('I. Personal'!F221,IF(AND(LEN(TRIM('I. Personal'!F221)) &gt; 0,OR(LEN(TRIM('I. Personal'!G221)) &gt; 0,LEN(TRIM('I. Personal'!H221)) &gt; 0,LEN(TRIM('I. Personal'!I221)) &gt; 0)),",  ",""),'I. Personal'!G221,"  ",'I. Personal'!H221,"  ",'I. Personal'!I221)</f>
        <v xml:space="preserve">    </v>
      </c>
      <c r="B219" t="s">
        <v>1155</v>
      </c>
      <c r="C219" t="s">
        <v>3805</v>
      </c>
      <c r="D219" t="s">
        <v>3849</v>
      </c>
      <c r="F219" t="e">
        <f t="array" aca="1" ref="F219" ca="1">INDEX(Division, MATCH(0, COUNTIF($F$1:F218, Division)+(Region&lt;&gt;General!$B$2), 0))</f>
        <v>#N/A</v>
      </c>
      <c r="G219" t="s">
        <v>3796</v>
      </c>
    </row>
    <row r="220" spans="1:7" x14ac:dyDescent="0.25">
      <c r="A220" t="str">
        <f>CONCATENATE('I. Personal'!F222,IF(AND(LEN(TRIM('I. Personal'!F222)) &gt; 0,OR(LEN(TRIM('I. Personal'!G222)) &gt; 0,LEN(TRIM('I. Personal'!H222)) &gt; 0,LEN(TRIM('I. Personal'!I222)) &gt; 0)),",  ",""),'I. Personal'!G222,"  ",'I. Personal'!H222,"  ",'I. Personal'!I222)</f>
        <v xml:space="preserve">    </v>
      </c>
      <c r="B220" t="s">
        <v>1156</v>
      </c>
      <c r="C220" t="s">
        <v>3805</v>
      </c>
      <c r="D220" t="s">
        <v>3850</v>
      </c>
      <c r="F220" t="e">
        <f t="array" aca="1" ref="F220" ca="1">INDEX(Division, MATCH(0, COUNTIF($F$1:F219, Division)+(Region&lt;&gt;General!$B$2), 0))</f>
        <v>#N/A</v>
      </c>
      <c r="G220" t="s">
        <v>2773</v>
      </c>
    </row>
    <row r="221" spans="1:7" x14ac:dyDescent="0.25">
      <c r="A221" t="str">
        <f>CONCATENATE('I. Personal'!F223,IF(AND(LEN(TRIM('I. Personal'!F223)) &gt; 0,OR(LEN(TRIM('I. Personal'!G223)) &gt; 0,LEN(TRIM('I. Personal'!H223)) &gt; 0,LEN(TRIM('I. Personal'!I223)) &gt; 0)),",  ",""),'I. Personal'!G223,"  ",'I. Personal'!H223,"  ",'I. Personal'!I223)</f>
        <v xml:space="preserve">    </v>
      </c>
      <c r="B221" t="s">
        <v>1157</v>
      </c>
      <c r="C221" t="s">
        <v>3805</v>
      </c>
      <c r="D221" t="s">
        <v>3851</v>
      </c>
      <c r="F221" t="e">
        <f t="array" aca="1" ref="F221" ca="1">INDEX(Division, MATCH(0, COUNTIF($F$1:F220, Division)+(Region&lt;&gt;General!$B$2), 0))</f>
        <v>#N/A</v>
      </c>
      <c r="G221" t="s">
        <v>3581</v>
      </c>
    </row>
    <row r="222" spans="1:7" x14ac:dyDescent="0.25">
      <c r="A222" t="str">
        <f>CONCATENATE('I. Personal'!F224,IF(AND(LEN(TRIM('I. Personal'!F224)) &gt; 0,OR(LEN(TRIM('I. Personal'!G224)) &gt; 0,LEN(TRIM('I. Personal'!H224)) &gt; 0,LEN(TRIM('I. Personal'!I224)) &gt; 0)),",  ",""),'I. Personal'!G224,"  ",'I. Personal'!H224,"  ",'I. Personal'!I224)</f>
        <v xml:space="preserve">    </v>
      </c>
      <c r="B222" t="s">
        <v>1158</v>
      </c>
      <c r="C222" t="s">
        <v>3805</v>
      </c>
      <c r="D222" t="s">
        <v>3852</v>
      </c>
      <c r="F222" t="e">
        <f t="array" aca="1" ref="F222" ca="1">INDEX(Division, MATCH(0, COUNTIF($F$1:F221, Division)+(Region&lt;&gt;General!$B$2), 0))</f>
        <v>#N/A</v>
      </c>
      <c r="G222" t="s">
        <v>3800</v>
      </c>
    </row>
    <row r="223" spans="1:7" x14ac:dyDescent="0.25">
      <c r="A223" t="str">
        <f>CONCATENATE('I. Personal'!F225,IF(AND(LEN(TRIM('I. Personal'!F225)) &gt; 0,OR(LEN(TRIM('I. Personal'!G225)) &gt; 0,LEN(TRIM('I. Personal'!H225)) &gt; 0,LEN(TRIM('I. Personal'!I225)) &gt; 0)),",  ",""),'I. Personal'!G225,"  ",'I. Personal'!H225,"  ",'I. Personal'!I225)</f>
        <v xml:space="preserve">    </v>
      </c>
      <c r="B223" t="s">
        <v>1159</v>
      </c>
      <c r="C223" t="s">
        <v>3805</v>
      </c>
      <c r="D223" t="s">
        <v>3853</v>
      </c>
      <c r="F223" t="e">
        <f t="array" aca="1" ref="F223" ca="1">INDEX(Division, MATCH(0, COUNTIF($F$1:F222, Division)+(Region&lt;&gt;General!$B$2), 0))</f>
        <v>#N/A</v>
      </c>
      <c r="G223" t="s">
        <v>4144</v>
      </c>
    </row>
    <row r="224" spans="1:7" x14ac:dyDescent="0.25">
      <c r="A224" t="str">
        <f>CONCATENATE('I. Personal'!F226,IF(AND(LEN(TRIM('I. Personal'!F226)) &gt; 0,OR(LEN(TRIM('I. Personal'!G226)) &gt; 0,LEN(TRIM('I. Personal'!H226)) &gt; 0,LEN(TRIM('I. Personal'!I226)) &gt; 0)),",  ",""),'I. Personal'!G226,"  ",'I. Personal'!H226,"  ",'I. Personal'!I226)</f>
        <v xml:space="preserve">    </v>
      </c>
      <c r="B224" t="s">
        <v>1160</v>
      </c>
      <c r="C224" t="s">
        <v>3805</v>
      </c>
      <c r="D224" t="s">
        <v>3854</v>
      </c>
      <c r="F224" t="e">
        <f t="array" aca="1" ref="F224" ca="1">INDEX(Division, MATCH(0, COUNTIF($F$1:F223, Division)+(Region&lt;&gt;General!$B$2), 0))</f>
        <v>#N/A</v>
      </c>
      <c r="G224" t="s">
        <v>2174</v>
      </c>
    </row>
    <row r="225" spans="1:7" x14ac:dyDescent="0.25">
      <c r="A225" t="str">
        <f>CONCATENATE('I. Personal'!F227,IF(AND(LEN(TRIM('I. Personal'!F227)) &gt; 0,OR(LEN(TRIM('I. Personal'!G227)) &gt; 0,LEN(TRIM('I. Personal'!H227)) &gt; 0,LEN(TRIM('I. Personal'!I227)) &gt; 0)),",  ",""),'I. Personal'!G227,"  ",'I. Personal'!H227,"  ",'I. Personal'!I227)</f>
        <v xml:space="preserve">    </v>
      </c>
      <c r="B225" t="s">
        <v>1161</v>
      </c>
      <c r="C225" t="s">
        <v>3805</v>
      </c>
      <c r="D225" t="s">
        <v>3855</v>
      </c>
      <c r="F225" t="e">
        <f t="array" aca="1" ref="F225" ca="1">INDEX(Division, MATCH(0, COUNTIF($F$1:F224, Division)+(Region&lt;&gt;General!$B$2), 0))</f>
        <v>#N/A</v>
      </c>
      <c r="G225" t="s">
        <v>2175</v>
      </c>
    </row>
    <row r="226" spans="1:7" x14ac:dyDescent="0.25">
      <c r="A226" t="str">
        <f>CONCATENATE('I. Personal'!F228,IF(AND(LEN(TRIM('I. Personal'!F228)) &gt; 0,OR(LEN(TRIM('I. Personal'!G228)) &gt; 0,LEN(TRIM('I. Personal'!H228)) &gt; 0,LEN(TRIM('I. Personal'!I228)) &gt; 0)),",  ",""),'I. Personal'!G228,"  ",'I. Personal'!H228,"  ",'I. Personal'!I228)</f>
        <v xml:space="preserve">    </v>
      </c>
      <c r="B226" t="s">
        <v>1162</v>
      </c>
      <c r="C226" t="s">
        <v>3805</v>
      </c>
      <c r="D226" t="s">
        <v>3856</v>
      </c>
      <c r="F226" t="e">
        <f t="array" aca="1" ref="F226" ca="1">INDEX(Division, MATCH(0, COUNTIF($F$1:F225, Division)+(Region&lt;&gt;General!$B$2), 0))</f>
        <v>#N/A</v>
      </c>
      <c r="G226" t="s">
        <v>2176</v>
      </c>
    </row>
    <row r="227" spans="1:7" x14ac:dyDescent="0.25">
      <c r="A227" t="str">
        <f>CONCATENATE('I. Personal'!F229,IF(AND(LEN(TRIM('I. Personal'!F229)) &gt; 0,OR(LEN(TRIM('I. Personal'!G229)) &gt; 0,LEN(TRIM('I. Personal'!H229)) &gt; 0,LEN(TRIM('I. Personal'!I229)) &gt; 0)),",  ",""),'I. Personal'!G229,"  ",'I. Personal'!H229,"  ",'I. Personal'!I229)</f>
        <v xml:space="preserve">    </v>
      </c>
      <c r="B227" t="s">
        <v>1163</v>
      </c>
      <c r="C227" t="s">
        <v>3805</v>
      </c>
      <c r="D227" t="s">
        <v>3857</v>
      </c>
      <c r="F227" t="e">
        <f t="array" aca="1" ref="F227" ca="1">INDEX(Division, MATCH(0, COUNTIF($F$1:F226, Division)+(Region&lt;&gt;General!$B$2), 0))</f>
        <v>#N/A</v>
      </c>
      <c r="G227" t="s">
        <v>2177</v>
      </c>
    </row>
    <row r="228" spans="1:7" x14ac:dyDescent="0.25">
      <c r="A228" t="str">
        <f>CONCATENATE('I. Personal'!F230,IF(AND(LEN(TRIM('I. Personal'!F230)) &gt; 0,OR(LEN(TRIM('I. Personal'!G230)) &gt; 0,LEN(TRIM('I. Personal'!H230)) &gt; 0,LEN(TRIM('I. Personal'!I230)) &gt; 0)),",  ",""),'I. Personal'!G230,"  ",'I. Personal'!H230,"  ",'I. Personal'!I230)</f>
        <v xml:space="preserve">    </v>
      </c>
      <c r="B228" t="s">
        <v>1164</v>
      </c>
      <c r="C228" t="s">
        <v>3805</v>
      </c>
      <c r="D228" t="s">
        <v>3858</v>
      </c>
      <c r="F228" t="e">
        <f t="array" aca="1" ref="F228" ca="1">INDEX(Division, MATCH(0, COUNTIF($F$1:F227, Division)+(Region&lt;&gt;General!$B$2), 0))</f>
        <v>#N/A</v>
      </c>
      <c r="G228" t="s">
        <v>3644</v>
      </c>
    </row>
    <row r="229" spans="1:7" x14ac:dyDescent="0.25">
      <c r="A229" t="str">
        <f>CONCATENATE('I. Personal'!F231,IF(AND(LEN(TRIM('I. Personal'!F231)) &gt; 0,OR(LEN(TRIM('I. Personal'!G231)) &gt; 0,LEN(TRIM('I. Personal'!H231)) &gt; 0,LEN(TRIM('I. Personal'!I231)) &gt; 0)),",  ",""),'I. Personal'!G231,"  ",'I. Personal'!H231,"  ",'I. Personal'!I231)</f>
        <v xml:space="preserve">    </v>
      </c>
      <c r="B229" t="s">
        <v>1165</v>
      </c>
      <c r="C229" t="s">
        <v>3805</v>
      </c>
      <c r="D229" t="s">
        <v>3859</v>
      </c>
      <c r="F229" t="e">
        <f t="array" aca="1" ref="F229" ca="1">INDEX(Division, MATCH(0, COUNTIF($F$1:F228, Division)+(Region&lt;&gt;General!$B$2), 0))</f>
        <v>#N/A</v>
      </c>
      <c r="G229" t="s">
        <v>3645</v>
      </c>
    </row>
    <row r="230" spans="1:7" x14ac:dyDescent="0.25">
      <c r="A230" t="str">
        <f>CONCATENATE('I. Personal'!F232,IF(AND(LEN(TRIM('I. Personal'!F232)) &gt; 0,OR(LEN(TRIM('I. Personal'!G232)) &gt; 0,LEN(TRIM('I. Personal'!H232)) &gt; 0,LEN(TRIM('I. Personal'!I232)) &gt; 0)),",  ",""),'I. Personal'!G232,"  ",'I. Personal'!H232,"  ",'I. Personal'!I232)</f>
        <v xml:space="preserve">    </v>
      </c>
      <c r="B230" t="s">
        <v>1166</v>
      </c>
      <c r="C230" t="s">
        <v>3805</v>
      </c>
      <c r="D230" t="s">
        <v>3860</v>
      </c>
      <c r="F230" t="e">
        <f t="array" aca="1" ref="F230" ca="1">INDEX(Division, MATCH(0, COUNTIF($F$1:F229, Division)+(Region&lt;&gt;General!$B$2), 0))</f>
        <v>#N/A</v>
      </c>
      <c r="G230" t="s">
        <v>3646</v>
      </c>
    </row>
    <row r="231" spans="1:7" x14ac:dyDescent="0.25">
      <c r="A231" t="str">
        <f>CONCATENATE('I. Personal'!F233,IF(AND(LEN(TRIM('I. Personal'!F233)) &gt; 0,OR(LEN(TRIM('I. Personal'!G233)) &gt; 0,LEN(TRIM('I. Personal'!H233)) &gt; 0,LEN(TRIM('I. Personal'!I233)) &gt; 0)),",  ",""),'I. Personal'!G233,"  ",'I. Personal'!H233,"  ",'I. Personal'!I233)</f>
        <v xml:space="preserve">    </v>
      </c>
      <c r="B231" t="s">
        <v>1167</v>
      </c>
      <c r="C231" t="s">
        <v>3805</v>
      </c>
      <c r="D231" t="s">
        <v>3861</v>
      </c>
      <c r="F231" t="e">
        <f t="array" aca="1" ref="F231" ca="1">INDEX(Division, MATCH(0, COUNTIF($F$1:F230, Division)+(Region&lt;&gt;General!$B$2), 0))</f>
        <v>#N/A</v>
      </c>
      <c r="G231" t="s">
        <v>3647</v>
      </c>
    </row>
    <row r="232" spans="1:7" x14ac:dyDescent="0.25">
      <c r="A232" t="str">
        <f>CONCATENATE('I. Personal'!F234,IF(AND(LEN(TRIM('I. Personal'!F234)) &gt; 0,OR(LEN(TRIM('I. Personal'!G234)) &gt; 0,LEN(TRIM('I. Personal'!H234)) &gt; 0,LEN(TRIM('I. Personal'!I234)) &gt; 0)),",  ",""),'I. Personal'!G234,"  ",'I. Personal'!H234,"  ",'I. Personal'!I234)</f>
        <v xml:space="preserve">    </v>
      </c>
      <c r="B232" t="s">
        <v>1168</v>
      </c>
      <c r="C232" t="s">
        <v>3805</v>
      </c>
      <c r="D232" t="s">
        <v>3862</v>
      </c>
      <c r="F232" t="e">
        <f t="array" aca="1" ref="F232" ca="1">INDEX(Division, MATCH(0, COUNTIF($F$1:F231, Division)+(Region&lt;&gt;General!$B$2), 0))</f>
        <v>#N/A</v>
      </c>
      <c r="G232" t="s">
        <v>3648</v>
      </c>
    </row>
    <row r="233" spans="1:7" x14ac:dyDescent="0.25">
      <c r="A233" t="str">
        <f>CONCATENATE('I. Personal'!F235,IF(AND(LEN(TRIM('I. Personal'!F235)) &gt; 0,OR(LEN(TRIM('I. Personal'!G235)) &gt; 0,LEN(TRIM('I. Personal'!H235)) &gt; 0,LEN(TRIM('I. Personal'!I235)) &gt; 0)),",  ",""),'I. Personal'!G235,"  ",'I. Personal'!H235,"  ",'I. Personal'!I235)</f>
        <v xml:space="preserve">    </v>
      </c>
      <c r="B233" t="s">
        <v>1169</v>
      </c>
      <c r="C233" t="s">
        <v>3805</v>
      </c>
      <c r="D233" t="s">
        <v>3863</v>
      </c>
      <c r="F233" t="e">
        <f t="array" aca="1" ref="F233" ca="1">INDEX(Division, MATCH(0, COUNTIF($F$1:F232, Division)+(Region&lt;&gt;General!$B$2), 0))</f>
        <v>#N/A</v>
      </c>
      <c r="G233" t="s">
        <v>3649</v>
      </c>
    </row>
    <row r="234" spans="1:7" x14ac:dyDescent="0.25">
      <c r="A234" t="str">
        <f>CONCATENATE('I. Personal'!F236,IF(AND(LEN(TRIM('I. Personal'!F236)) &gt; 0,OR(LEN(TRIM('I. Personal'!G236)) &gt; 0,LEN(TRIM('I. Personal'!H236)) &gt; 0,LEN(TRIM('I. Personal'!I236)) &gt; 0)),",  ",""),'I. Personal'!G236,"  ",'I. Personal'!H236,"  ",'I. Personal'!I236)</f>
        <v xml:space="preserve">    </v>
      </c>
      <c r="B234" t="s">
        <v>1170</v>
      </c>
      <c r="C234" t="s">
        <v>3805</v>
      </c>
      <c r="D234" t="s">
        <v>3864</v>
      </c>
      <c r="F234" t="e">
        <f t="array" aca="1" ref="F234" ca="1">INDEX(Division, MATCH(0, COUNTIF($F$1:F233, Division)+(Region&lt;&gt;General!$B$2), 0))</f>
        <v>#N/A</v>
      </c>
      <c r="G234" t="s">
        <v>3650</v>
      </c>
    </row>
    <row r="235" spans="1:7" x14ac:dyDescent="0.25">
      <c r="A235" t="str">
        <f>CONCATENATE('I. Personal'!F237,IF(AND(LEN(TRIM('I. Personal'!F237)) &gt; 0,OR(LEN(TRIM('I. Personal'!G237)) &gt; 0,LEN(TRIM('I. Personal'!H237)) &gt; 0,LEN(TRIM('I. Personal'!I237)) &gt; 0)),",  ",""),'I. Personal'!G237,"  ",'I. Personal'!H237,"  ",'I. Personal'!I237)</f>
        <v xml:space="preserve">    </v>
      </c>
      <c r="B235" t="s">
        <v>1171</v>
      </c>
      <c r="C235" t="s">
        <v>3805</v>
      </c>
      <c r="D235" t="s">
        <v>3865</v>
      </c>
      <c r="F235" t="e">
        <f t="array" aca="1" ref="F235" ca="1">INDEX(Division, MATCH(0, COUNTIF($F$1:F234, Division)+(Region&lt;&gt;General!$B$2), 0))</f>
        <v>#N/A</v>
      </c>
      <c r="G235" t="s">
        <v>3651</v>
      </c>
    </row>
    <row r="236" spans="1:7" x14ac:dyDescent="0.25">
      <c r="A236" t="str">
        <f>CONCATENATE('I. Personal'!F238,IF(AND(LEN(TRIM('I. Personal'!F238)) &gt; 0,OR(LEN(TRIM('I. Personal'!G238)) &gt; 0,LEN(TRIM('I. Personal'!H238)) &gt; 0,LEN(TRIM('I. Personal'!I238)) &gt; 0)),",  ",""),'I. Personal'!G238,"  ",'I. Personal'!H238,"  ",'I. Personal'!I238)</f>
        <v xml:space="preserve">    </v>
      </c>
      <c r="B236" t="s">
        <v>1172</v>
      </c>
      <c r="C236" t="s">
        <v>3805</v>
      </c>
      <c r="D236" t="s">
        <v>3866</v>
      </c>
      <c r="F236" t="e">
        <f t="array" aca="1" ref="F236" ca="1">INDEX(Division, MATCH(0, COUNTIF($F$1:F235, Division)+(Region&lt;&gt;General!$B$2), 0))</f>
        <v>#N/A</v>
      </c>
      <c r="G236" t="s">
        <v>3652</v>
      </c>
    </row>
    <row r="237" spans="1:7" x14ac:dyDescent="0.25">
      <c r="A237" t="str">
        <f>CONCATENATE('I. Personal'!F239,IF(AND(LEN(TRIM('I. Personal'!F239)) &gt; 0,OR(LEN(TRIM('I. Personal'!G239)) &gt; 0,LEN(TRIM('I. Personal'!H239)) &gt; 0,LEN(TRIM('I. Personal'!I239)) &gt; 0)),",  ",""),'I. Personal'!G239,"  ",'I. Personal'!H239,"  ",'I. Personal'!I239)</f>
        <v xml:space="preserve">    </v>
      </c>
      <c r="B237" t="s">
        <v>1173</v>
      </c>
      <c r="C237" t="s">
        <v>3805</v>
      </c>
      <c r="D237" t="s">
        <v>3867</v>
      </c>
      <c r="F237" t="e">
        <f t="array" aca="1" ref="F237" ca="1">INDEX(Division, MATCH(0, COUNTIF($F$1:F236, Division)+(Region&lt;&gt;General!$B$2), 0))</f>
        <v>#N/A</v>
      </c>
      <c r="G237" t="s">
        <v>3653</v>
      </c>
    </row>
    <row r="238" spans="1:7" x14ac:dyDescent="0.25">
      <c r="A238" t="str">
        <f>CONCATENATE('I. Personal'!F240,IF(AND(LEN(TRIM('I. Personal'!F240)) &gt; 0,OR(LEN(TRIM('I. Personal'!G240)) &gt; 0,LEN(TRIM('I. Personal'!H240)) &gt; 0,LEN(TRIM('I. Personal'!I240)) &gt; 0)),",  ",""),'I. Personal'!G240,"  ",'I. Personal'!H240,"  ",'I. Personal'!I240)</f>
        <v xml:space="preserve">    </v>
      </c>
      <c r="B238" t="s">
        <v>1174</v>
      </c>
      <c r="C238" t="s">
        <v>3805</v>
      </c>
      <c r="D238" t="s">
        <v>3868</v>
      </c>
      <c r="F238" t="e">
        <f t="array" aca="1" ref="F238" ca="1">INDEX(Division, MATCH(0, COUNTIF($F$1:F237, Division)+(Region&lt;&gt;General!$B$2), 0))</f>
        <v>#N/A</v>
      </c>
      <c r="G238" t="s">
        <v>3654</v>
      </c>
    </row>
    <row r="239" spans="1:7" x14ac:dyDescent="0.25">
      <c r="A239" t="str">
        <f>CONCATENATE('I. Personal'!F241,IF(AND(LEN(TRIM('I. Personal'!F241)) &gt; 0,OR(LEN(TRIM('I. Personal'!G241)) &gt; 0,LEN(TRIM('I. Personal'!H241)) &gt; 0,LEN(TRIM('I. Personal'!I241)) &gt; 0)),",  ",""),'I. Personal'!G241,"  ",'I. Personal'!H241,"  ",'I. Personal'!I241)</f>
        <v xml:space="preserve">    </v>
      </c>
      <c r="B239" t="s">
        <v>1175</v>
      </c>
      <c r="C239" t="s">
        <v>3805</v>
      </c>
      <c r="D239" t="s">
        <v>3869</v>
      </c>
      <c r="F239" t="e">
        <f t="array" aca="1" ref="F239" ca="1">INDEX(Division, MATCH(0, COUNTIF($F$1:F238, Division)+(Region&lt;&gt;General!$B$2), 0))</f>
        <v>#N/A</v>
      </c>
      <c r="G239" t="s">
        <v>3655</v>
      </c>
    </row>
    <row r="240" spans="1:7" x14ac:dyDescent="0.25">
      <c r="A240" t="str">
        <f>CONCATENATE('I. Personal'!F242,IF(AND(LEN(TRIM('I. Personal'!F242)) &gt; 0,OR(LEN(TRIM('I. Personal'!G242)) &gt; 0,LEN(TRIM('I. Personal'!H242)) &gt; 0,LEN(TRIM('I. Personal'!I242)) &gt; 0)),",  ",""),'I. Personal'!G242,"  ",'I. Personal'!H242,"  ",'I. Personal'!I242)</f>
        <v xml:space="preserve">    </v>
      </c>
      <c r="B240" t="s">
        <v>1176</v>
      </c>
      <c r="C240" t="s">
        <v>3805</v>
      </c>
      <c r="D240" t="s">
        <v>3870</v>
      </c>
      <c r="F240" t="e">
        <f t="array" aca="1" ref="F240" ca="1">INDEX(Division, MATCH(0, COUNTIF($F$1:F239, Division)+(Region&lt;&gt;General!$B$2), 0))</f>
        <v>#N/A</v>
      </c>
      <c r="G240" t="s">
        <v>3656</v>
      </c>
    </row>
    <row r="241" spans="1:7" x14ac:dyDescent="0.25">
      <c r="A241" t="str">
        <f>CONCATENATE('I. Personal'!F243,IF(AND(LEN(TRIM('I. Personal'!F243)) &gt; 0,OR(LEN(TRIM('I. Personal'!G243)) &gt; 0,LEN(TRIM('I. Personal'!H243)) &gt; 0,LEN(TRIM('I. Personal'!I243)) &gt; 0)),",  ",""),'I. Personal'!G243,"  ",'I. Personal'!H243,"  ",'I. Personal'!I243)</f>
        <v xml:space="preserve">    </v>
      </c>
      <c r="B241" t="s">
        <v>1177</v>
      </c>
      <c r="C241" t="s">
        <v>3805</v>
      </c>
      <c r="D241" t="s">
        <v>3871</v>
      </c>
      <c r="F241" t="e">
        <f t="array" aca="1" ref="F241" ca="1">INDEX(Division, MATCH(0, COUNTIF($F$1:F240, Division)+(Region&lt;&gt;General!$B$2), 0))</f>
        <v>#N/A</v>
      </c>
      <c r="G241" t="s">
        <v>3657</v>
      </c>
    </row>
    <row r="242" spans="1:7" x14ac:dyDescent="0.25">
      <c r="A242" t="str">
        <f>CONCATENATE('I. Personal'!F244,IF(AND(LEN(TRIM('I. Personal'!F244)) &gt; 0,OR(LEN(TRIM('I. Personal'!G244)) &gt; 0,LEN(TRIM('I. Personal'!H244)) &gt; 0,LEN(TRIM('I. Personal'!I244)) &gt; 0)),",  ",""),'I. Personal'!G244,"  ",'I. Personal'!H244,"  ",'I. Personal'!I244)</f>
        <v xml:space="preserve">    </v>
      </c>
      <c r="B242" t="s">
        <v>1178</v>
      </c>
      <c r="C242" t="s">
        <v>3805</v>
      </c>
      <c r="D242" t="s">
        <v>3872</v>
      </c>
      <c r="F242" t="e">
        <f t="array" aca="1" ref="F242" ca="1">INDEX(Division, MATCH(0, COUNTIF($F$1:F241, Division)+(Region&lt;&gt;General!$B$2), 0))</f>
        <v>#N/A</v>
      </c>
      <c r="G242" t="s">
        <v>3658</v>
      </c>
    </row>
    <row r="243" spans="1:7" x14ac:dyDescent="0.25">
      <c r="A243" t="str">
        <f>CONCATENATE('I. Personal'!F245,IF(AND(LEN(TRIM('I. Personal'!F245)) &gt; 0,OR(LEN(TRIM('I. Personal'!G245)) &gt; 0,LEN(TRIM('I. Personal'!H245)) &gt; 0,LEN(TRIM('I. Personal'!I245)) &gt; 0)),",  ",""),'I. Personal'!G245,"  ",'I. Personal'!H245,"  ",'I. Personal'!I245)</f>
        <v xml:space="preserve">    </v>
      </c>
      <c r="B243" t="s">
        <v>1179</v>
      </c>
      <c r="C243" t="s">
        <v>3805</v>
      </c>
      <c r="D243" t="s">
        <v>3873</v>
      </c>
      <c r="F243" t="e">
        <f t="array" aca="1" ref="F243" ca="1">INDEX(Division, MATCH(0, COUNTIF($F$1:F242, Division)+(Region&lt;&gt;General!$B$2), 0))</f>
        <v>#N/A</v>
      </c>
      <c r="G243" t="s">
        <v>3659</v>
      </c>
    </row>
    <row r="244" spans="1:7" x14ac:dyDescent="0.25">
      <c r="A244" t="str">
        <f>CONCATENATE('I. Personal'!F246,IF(AND(LEN(TRIM('I. Personal'!F246)) &gt; 0,OR(LEN(TRIM('I. Personal'!G246)) &gt; 0,LEN(TRIM('I. Personal'!H246)) &gt; 0,LEN(TRIM('I. Personal'!I246)) &gt; 0)),",  ",""),'I. Personal'!G246,"  ",'I. Personal'!H246,"  ",'I. Personal'!I246)</f>
        <v xml:space="preserve">    </v>
      </c>
      <c r="B244" t="s">
        <v>1180</v>
      </c>
      <c r="C244" t="s">
        <v>3805</v>
      </c>
      <c r="D244" t="s">
        <v>3874</v>
      </c>
      <c r="F244" t="e">
        <f t="array" aca="1" ref="F244" ca="1">INDEX(Division, MATCH(0, COUNTIF($F$1:F243, Division)+(Region&lt;&gt;General!$B$2), 0))</f>
        <v>#N/A</v>
      </c>
      <c r="G244" t="s">
        <v>3660</v>
      </c>
    </row>
    <row r="245" spans="1:7" x14ac:dyDescent="0.25">
      <c r="A245" t="str">
        <f>CONCATENATE('I. Personal'!F247,IF(AND(LEN(TRIM('I. Personal'!F247)) &gt; 0,OR(LEN(TRIM('I. Personal'!G247)) &gt; 0,LEN(TRIM('I. Personal'!H247)) &gt; 0,LEN(TRIM('I. Personal'!I247)) &gt; 0)),",  ",""),'I. Personal'!G247,"  ",'I. Personal'!H247,"  ",'I. Personal'!I247)</f>
        <v xml:space="preserve">    </v>
      </c>
      <c r="B245" t="s">
        <v>1181</v>
      </c>
      <c r="C245" t="s">
        <v>3805</v>
      </c>
      <c r="D245" t="s">
        <v>3875</v>
      </c>
      <c r="F245" t="e">
        <f t="array" aca="1" ref="F245" ca="1">INDEX(Division, MATCH(0, COUNTIF($F$1:F244, Division)+(Region&lt;&gt;General!$B$2), 0))</f>
        <v>#N/A</v>
      </c>
      <c r="G245" t="s">
        <v>3661</v>
      </c>
    </row>
    <row r="246" spans="1:7" x14ac:dyDescent="0.25">
      <c r="A246" t="str">
        <f>CONCATENATE('I. Personal'!F248,IF(AND(LEN(TRIM('I. Personal'!F248)) &gt; 0,OR(LEN(TRIM('I. Personal'!G248)) &gt; 0,LEN(TRIM('I. Personal'!H248)) &gt; 0,LEN(TRIM('I. Personal'!I248)) &gt; 0)),",  ",""),'I. Personal'!G248,"  ",'I. Personal'!H248,"  ",'I. Personal'!I248)</f>
        <v xml:space="preserve">    </v>
      </c>
      <c r="B246" t="s">
        <v>1182</v>
      </c>
      <c r="C246" t="s">
        <v>3805</v>
      </c>
      <c r="D246" t="s">
        <v>3876</v>
      </c>
      <c r="F246" t="e">
        <f t="array" aca="1" ref="F246" ca="1">INDEX(Division, MATCH(0, COUNTIF($F$1:F245, Division)+(Region&lt;&gt;General!$B$2), 0))</f>
        <v>#N/A</v>
      </c>
      <c r="G246" t="s">
        <v>3662</v>
      </c>
    </row>
    <row r="247" spans="1:7" x14ac:dyDescent="0.25">
      <c r="A247" t="str">
        <f>CONCATENATE('I. Personal'!F249,IF(AND(LEN(TRIM('I. Personal'!F249)) &gt; 0,OR(LEN(TRIM('I. Personal'!G249)) &gt; 0,LEN(TRIM('I. Personal'!H249)) &gt; 0,LEN(TRIM('I. Personal'!I249)) &gt; 0)),",  ",""),'I. Personal'!G249,"  ",'I. Personal'!H249,"  ",'I. Personal'!I249)</f>
        <v xml:space="preserve">    </v>
      </c>
      <c r="B247" t="s">
        <v>1183</v>
      </c>
      <c r="C247" t="s">
        <v>3805</v>
      </c>
      <c r="D247" t="s">
        <v>3877</v>
      </c>
      <c r="F247" t="e">
        <f t="array" aca="1" ref="F247" ca="1">INDEX(Division, MATCH(0, COUNTIF($F$1:F246, Division)+(Region&lt;&gt;General!$B$2), 0))</f>
        <v>#N/A</v>
      </c>
      <c r="G247" t="s">
        <v>3663</v>
      </c>
    </row>
    <row r="248" spans="1:7" x14ac:dyDescent="0.25">
      <c r="A248" t="str">
        <f>CONCATENATE('I. Personal'!F250,IF(AND(LEN(TRIM('I. Personal'!F250)) &gt; 0,OR(LEN(TRIM('I. Personal'!G250)) &gt; 0,LEN(TRIM('I. Personal'!H250)) &gt; 0,LEN(TRIM('I. Personal'!I250)) &gt; 0)),",  ",""),'I. Personal'!G250,"  ",'I. Personal'!H250,"  ",'I. Personal'!I250)</f>
        <v xml:space="preserve">    </v>
      </c>
      <c r="B248" t="s">
        <v>1184</v>
      </c>
      <c r="C248" t="s">
        <v>3805</v>
      </c>
      <c r="D248" t="s">
        <v>3878</v>
      </c>
      <c r="F248" t="e">
        <f t="array" aca="1" ref="F248" ca="1">INDEX(Division, MATCH(0, COUNTIF($F$1:F247, Division)+(Region&lt;&gt;General!$B$2), 0))</f>
        <v>#N/A</v>
      </c>
      <c r="G248" t="s">
        <v>3664</v>
      </c>
    </row>
    <row r="249" spans="1:7" x14ac:dyDescent="0.25">
      <c r="A249" t="str">
        <f>CONCATENATE('I. Personal'!F251,IF(AND(LEN(TRIM('I. Personal'!F251)) &gt; 0,OR(LEN(TRIM('I. Personal'!G251)) &gt; 0,LEN(TRIM('I. Personal'!H251)) &gt; 0,LEN(TRIM('I. Personal'!I251)) &gt; 0)),",  ",""),'I. Personal'!G251,"  ",'I. Personal'!H251,"  ",'I. Personal'!I251)</f>
        <v xml:space="preserve">    </v>
      </c>
      <c r="B249" t="s">
        <v>1185</v>
      </c>
      <c r="C249" t="s">
        <v>3805</v>
      </c>
      <c r="D249" t="s">
        <v>3879</v>
      </c>
      <c r="F249" t="e">
        <f t="array" aca="1" ref="F249" ca="1">INDEX(Division, MATCH(0, COUNTIF($F$1:F248, Division)+(Region&lt;&gt;General!$B$2), 0))</f>
        <v>#N/A</v>
      </c>
      <c r="G249" t="s">
        <v>3665</v>
      </c>
    </row>
    <row r="250" spans="1:7" x14ac:dyDescent="0.25">
      <c r="A250" t="str">
        <f>CONCATENATE('I. Personal'!F252,IF(AND(LEN(TRIM('I. Personal'!F252)) &gt; 0,OR(LEN(TRIM('I. Personal'!G252)) &gt; 0,LEN(TRIM('I. Personal'!H252)) &gt; 0,LEN(TRIM('I. Personal'!I252)) &gt; 0)),",  ",""),'I. Personal'!G252,"  ",'I. Personal'!H252,"  ",'I. Personal'!I252)</f>
        <v xml:space="preserve">    </v>
      </c>
      <c r="B250" t="s">
        <v>1186</v>
      </c>
      <c r="C250" t="s">
        <v>3805</v>
      </c>
      <c r="D250" t="s">
        <v>3880</v>
      </c>
      <c r="F250" t="e">
        <f t="array" aca="1" ref="F250" ca="1">INDEX(Division, MATCH(0, COUNTIF($F$1:F249, Division)+(Region&lt;&gt;General!$B$2), 0))</f>
        <v>#N/A</v>
      </c>
      <c r="G250" t="s">
        <v>3666</v>
      </c>
    </row>
    <row r="251" spans="1:7" x14ac:dyDescent="0.25">
      <c r="A251" t="str">
        <f>CONCATENATE('I. Personal'!F253,IF(AND(LEN(TRIM('I. Personal'!F253)) &gt; 0,OR(LEN(TRIM('I. Personal'!G253)) &gt; 0,LEN(TRIM('I. Personal'!H253)) &gt; 0,LEN(TRIM('I. Personal'!I253)) &gt; 0)),",  ",""),'I. Personal'!G253,"  ",'I. Personal'!H253,"  ",'I. Personal'!I253)</f>
        <v xml:space="preserve">    </v>
      </c>
      <c r="B251" t="s">
        <v>1187</v>
      </c>
      <c r="C251" t="s">
        <v>3805</v>
      </c>
      <c r="D251" t="s">
        <v>3881</v>
      </c>
      <c r="F251" t="e">
        <f t="array" aca="1" ref="F251" ca="1">INDEX(Division, MATCH(0, COUNTIF($F$1:F250, Division)+(Region&lt;&gt;General!$B$2), 0))</f>
        <v>#N/A</v>
      </c>
      <c r="G251" t="s">
        <v>3667</v>
      </c>
    </row>
    <row r="252" spans="1:7" x14ac:dyDescent="0.25">
      <c r="A252" t="str">
        <f>CONCATENATE('I. Personal'!F254,IF(AND(LEN(TRIM('I. Personal'!F254)) &gt; 0,OR(LEN(TRIM('I. Personal'!G254)) &gt; 0,LEN(TRIM('I. Personal'!H254)) &gt; 0,LEN(TRIM('I. Personal'!I254)) &gt; 0)),",  ",""),'I. Personal'!G254,"  ",'I. Personal'!H254,"  ",'I. Personal'!I254)</f>
        <v xml:space="preserve">    </v>
      </c>
      <c r="B252" t="s">
        <v>1188</v>
      </c>
      <c r="C252" t="s">
        <v>3805</v>
      </c>
      <c r="D252" t="s">
        <v>3882</v>
      </c>
      <c r="F252" t="e">
        <f t="array" aca="1" ref="F252" ca="1">INDEX(Division, MATCH(0, COUNTIF($F$1:F251, Division)+(Region&lt;&gt;General!$B$2), 0))</f>
        <v>#N/A</v>
      </c>
      <c r="G252" t="s">
        <v>3668</v>
      </c>
    </row>
    <row r="253" spans="1:7" x14ac:dyDescent="0.25">
      <c r="A253" t="str">
        <f>CONCATENATE('I. Personal'!F255,IF(AND(LEN(TRIM('I. Personal'!F255)) &gt; 0,OR(LEN(TRIM('I. Personal'!G255)) &gt; 0,LEN(TRIM('I. Personal'!H255)) &gt; 0,LEN(TRIM('I. Personal'!I255)) &gt; 0)),",  ",""),'I. Personal'!G255,"  ",'I. Personal'!H255,"  ",'I. Personal'!I255)</f>
        <v xml:space="preserve">    </v>
      </c>
      <c r="B253" t="s">
        <v>1189</v>
      </c>
      <c r="C253" t="s">
        <v>3805</v>
      </c>
      <c r="D253" t="s">
        <v>3883</v>
      </c>
      <c r="F253" t="e">
        <f t="array" aca="1" ref="F253" ca="1">INDEX(Division, MATCH(0, COUNTIF($F$1:F252, Division)+(Region&lt;&gt;General!$B$2), 0))</f>
        <v>#N/A</v>
      </c>
      <c r="G253" t="s">
        <v>3669</v>
      </c>
    </row>
    <row r="254" spans="1:7" x14ac:dyDescent="0.25">
      <c r="A254" t="str">
        <f>CONCATENATE('I. Personal'!F256,IF(AND(LEN(TRIM('I. Personal'!F256)) &gt; 0,OR(LEN(TRIM('I. Personal'!G256)) &gt; 0,LEN(TRIM('I. Personal'!H256)) &gt; 0,LEN(TRIM('I. Personal'!I256)) &gt; 0)),",  ",""),'I. Personal'!G256,"  ",'I. Personal'!H256,"  ",'I. Personal'!I256)</f>
        <v xml:space="preserve">    </v>
      </c>
      <c r="B254" t="s">
        <v>1190</v>
      </c>
      <c r="C254" t="s">
        <v>3805</v>
      </c>
      <c r="D254" t="s">
        <v>3884</v>
      </c>
      <c r="F254" t="e">
        <f t="array" aca="1" ref="F254" ca="1">INDEX(Division, MATCH(0, COUNTIF($F$1:F253, Division)+(Region&lt;&gt;General!$B$2), 0))</f>
        <v>#N/A</v>
      </c>
      <c r="G254" t="s">
        <v>3670</v>
      </c>
    </row>
    <row r="255" spans="1:7" x14ac:dyDescent="0.25">
      <c r="A255" t="str">
        <f>CONCATENATE('I. Personal'!F257,IF(AND(LEN(TRIM('I. Personal'!F257)) &gt; 0,OR(LEN(TRIM('I. Personal'!G257)) &gt; 0,LEN(TRIM('I. Personal'!H257)) &gt; 0,LEN(TRIM('I. Personal'!I257)) &gt; 0)),",  ",""),'I. Personal'!G257,"  ",'I. Personal'!H257,"  ",'I. Personal'!I257)</f>
        <v xml:space="preserve">    </v>
      </c>
      <c r="B255" t="s">
        <v>850</v>
      </c>
      <c r="C255" t="s">
        <v>3805</v>
      </c>
      <c r="D255" t="s">
        <v>3885</v>
      </c>
      <c r="F255" t="e">
        <f t="array" aca="1" ref="F255" ca="1">INDEX(Division, MATCH(0, COUNTIF($F$1:F254, Division)+(Region&lt;&gt;General!$B$2), 0))</f>
        <v>#N/A</v>
      </c>
      <c r="G255" t="s">
        <v>3671</v>
      </c>
    </row>
    <row r="256" spans="1:7" x14ac:dyDescent="0.25">
      <c r="A256" t="str">
        <f>CONCATENATE('I. Personal'!F258,IF(AND(LEN(TRIM('I. Personal'!F258)) &gt; 0,OR(LEN(TRIM('I. Personal'!G258)) &gt; 0,LEN(TRIM('I. Personal'!H258)) &gt; 0,LEN(TRIM('I. Personal'!I258)) &gt; 0)),",  ",""),'I. Personal'!G258,"  ",'I. Personal'!H258,"  ",'I. Personal'!I258)</f>
        <v xml:space="preserve">    </v>
      </c>
      <c r="B256" t="s">
        <v>1191</v>
      </c>
      <c r="C256" t="s">
        <v>3805</v>
      </c>
      <c r="D256" t="s">
        <v>3886</v>
      </c>
      <c r="F256" t="e">
        <f t="array" aca="1" ref="F256" ca="1">INDEX(Division, MATCH(0, COUNTIF($F$1:F255, Division)+(Region&lt;&gt;General!$B$2), 0))</f>
        <v>#N/A</v>
      </c>
      <c r="G256" t="s">
        <v>3672</v>
      </c>
    </row>
    <row r="257" spans="1:7" x14ac:dyDescent="0.25">
      <c r="A257" t="str">
        <f>CONCATENATE('I. Personal'!F259,IF(AND(LEN(TRIM('I. Personal'!F259)) &gt; 0,OR(LEN(TRIM('I. Personal'!G259)) &gt; 0,LEN(TRIM('I. Personal'!H259)) &gt; 0,LEN(TRIM('I. Personal'!I259)) &gt; 0)),",  ",""),'I. Personal'!G259,"  ",'I. Personal'!H259,"  ",'I. Personal'!I259)</f>
        <v xml:space="preserve">    </v>
      </c>
      <c r="B257" t="s">
        <v>1192</v>
      </c>
      <c r="C257" t="s">
        <v>3805</v>
      </c>
      <c r="D257" t="s">
        <v>3887</v>
      </c>
      <c r="F257" t="e">
        <f t="array" aca="1" ref="F257" ca="1">INDEX(Division, MATCH(0, COUNTIF($F$1:F256, Division)+(Region&lt;&gt;General!$B$2), 0))</f>
        <v>#N/A</v>
      </c>
      <c r="G257" t="s">
        <v>3673</v>
      </c>
    </row>
    <row r="258" spans="1:7" x14ac:dyDescent="0.25">
      <c r="A258" t="str">
        <f>CONCATENATE('I. Personal'!F260,IF(AND(LEN(TRIM('I. Personal'!F260)) &gt; 0,OR(LEN(TRIM('I. Personal'!G260)) &gt; 0,LEN(TRIM('I. Personal'!H260)) &gt; 0,LEN(TRIM('I. Personal'!I260)) &gt; 0)),",  ",""),'I. Personal'!G260,"  ",'I. Personal'!H260,"  ",'I. Personal'!I260)</f>
        <v xml:space="preserve">    </v>
      </c>
      <c r="B258" t="s">
        <v>1193</v>
      </c>
      <c r="C258" t="s">
        <v>3805</v>
      </c>
      <c r="D258" t="s">
        <v>3888</v>
      </c>
      <c r="F258" t="e">
        <f t="array" aca="1" ref="F258" ca="1">INDEX(Division, MATCH(0, COUNTIF($F$1:F257, Division)+(Region&lt;&gt;General!$B$2), 0))</f>
        <v>#N/A</v>
      </c>
      <c r="G258" t="s">
        <v>3674</v>
      </c>
    </row>
    <row r="259" spans="1:7" x14ac:dyDescent="0.25">
      <c r="A259" t="str">
        <f>CONCATENATE('I. Personal'!F261,IF(AND(LEN(TRIM('I. Personal'!F261)) &gt; 0,OR(LEN(TRIM('I. Personal'!G261)) &gt; 0,LEN(TRIM('I. Personal'!H261)) &gt; 0,LEN(TRIM('I. Personal'!I261)) &gt; 0)),",  ",""),'I. Personal'!G261,"  ",'I. Personal'!H261,"  ",'I. Personal'!I261)</f>
        <v xml:space="preserve">    </v>
      </c>
      <c r="B259" t="s">
        <v>1194</v>
      </c>
      <c r="C259" t="s">
        <v>3805</v>
      </c>
      <c r="D259" t="s">
        <v>3889</v>
      </c>
      <c r="F259" t="e">
        <f t="array" aca="1" ref="F259" ca="1">INDEX(Division, MATCH(0, COUNTIF($F$1:F258, Division)+(Region&lt;&gt;General!$B$2), 0))</f>
        <v>#N/A</v>
      </c>
      <c r="G259" t="s">
        <v>3675</v>
      </c>
    </row>
    <row r="260" spans="1:7" x14ac:dyDescent="0.25">
      <c r="A260" t="str">
        <f>CONCATENATE('I. Personal'!F262,IF(AND(LEN(TRIM('I. Personal'!F262)) &gt; 0,OR(LEN(TRIM('I. Personal'!G262)) &gt; 0,LEN(TRIM('I. Personal'!H262)) &gt; 0,LEN(TRIM('I. Personal'!I262)) &gt; 0)),",  ",""),'I. Personal'!G262,"  ",'I. Personal'!H262,"  ",'I. Personal'!I262)</f>
        <v xml:space="preserve">    </v>
      </c>
      <c r="B260" t="s">
        <v>1195</v>
      </c>
      <c r="C260" t="s">
        <v>3805</v>
      </c>
      <c r="D260" t="s">
        <v>3890</v>
      </c>
      <c r="F260" t="e">
        <f t="array" aca="1" ref="F260" ca="1">INDEX(Division, MATCH(0, COUNTIF($F$1:F259, Division)+(Region&lt;&gt;General!$B$2), 0))</f>
        <v>#N/A</v>
      </c>
      <c r="G260" t="s">
        <v>3676</v>
      </c>
    </row>
    <row r="261" spans="1:7" x14ac:dyDescent="0.25">
      <c r="A261" t="str">
        <f>CONCATENATE('I. Personal'!F263,IF(AND(LEN(TRIM('I. Personal'!F263)) &gt; 0,OR(LEN(TRIM('I. Personal'!G263)) &gt; 0,LEN(TRIM('I. Personal'!H263)) &gt; 0,LEN(TRIM('I. Personal'!I263)) &gt; 0)),",  ",""),'I. Personal'!G263,"  ",'I. Personal'!H263,"  ",'I. Personal'!I263)</f>
        <v xml:space="preserve">    </v>
      </c>
      <c r="B261" t="s">
        <v>1196</v>
      </c>
      <c r="C261" t="s">
        <v>3805</v>
      </c>
      <c r="D261" t="s">
        <v>3891</v>
      </c>
      <c r="F261" t="e">
        <f t="array" aca="1" ref="F261" ca="1">INDEX(Division, MATCH(0, COUNTIF($F$1:F260, Division)+(Region&lt;&gt;General!$B$2), 0))</f>
        <v>#N/A</v>
      </c>
      <c r="G261" t="s">
        <v>3677</v>
      </c>
    </row>
    <row r="262" spans="1:7" x14ac:dyDescent="0.25">
      <c r="A262" t="str">
        <f>CONCATENATE('I. Personal'!F264,IF(AND(LEN(TRIM('I. Personal'!F264)) &gt; 0,OR(LEN(TRIM('I. Personal'!G264)) &gt; 0,LEN(TRIM('I. Personal'!H264)) &gt; 0,LEN(TRIM('I. Personal'!I264)) &gt; 0)),",  ",""),'I. Personal'!G264,"  ",'I. Personal'!H264,"  ",'I. Personal'!I264)</f>
        <v xml:space="preserve">    </v>
      </c>
      <c r="B262" t="s">
        <v>1197</v>
      </c>
      <c r="C262" t="s">
        <v>3805</v>
      </c>
      <c r="D262" t="s">
        <v>3892</v>
      </c>
      <c r="F262" t="e">
        <f t="array" aca="1" ref="F262" ca="1">INDEX(Division, MATCH(0, COUNTIF($F$1:F261, Division)+(Region&lt;&gt;General!$B$2), 0))</f>
        <v>#N/A</v>
      </c>
      <c r="G262" t="s">
        <v>3678</v>
      </c>
    </row>
    <row r="263" spans="1:7" x14ac:dyDescent="0.25">
      <c r="A263" t="str">
        <f>CONCATENATE('I. Personal'!F265,IF(AND(LEN(TRIM('I. Personal'!F265)) &gt; 0,OR(LEN(TRIM('I. Personal'!G265)) &gt; 0,LEN(TRIM('I. Personal'!H265)) &gt; 0,LEN(TRIM('I. Personal'!I265)) &gt; 0)),",  ",""),'I. Personal'!G265,"  ",'I. Personal'!H265,"  ",'I. Personal'!I265)</f>
        <v xml:space="preserve">    </v>
      </c>
      <c r="B263" t="s">
        <v>1198</v>
      </c>
      <c r="C263" t="s">
        <v>3805</v>
      </c>
      <c r="D263" t="s">
        <v>3893</v>
      </c>
      <c r="F263" t="e">
        <f t="array" aca="1" ref="F263" ca="1">INDEX(Division, MATCH(0, COUNTIF($F$1:F262, Division)+(Region&lt;&gt;General!$B$2), 0))</f>
        <v>#N/A</v>
      </c>
      <c r="G263" t="s">
        <v>3679</v>
      </c>
    </row>
    <row r="264" spans="1:7" x14ac:dyDescent="0.25">
      <c r="A264" t="str">
        <f>CONCATENATE('I. Personal'!F266,IF(AND(LEN(TRIM('I. Personal'!F266)) &gt; 0,OR(LEN(TRIM('I. Personal'!G266)) &gt; 0,LEN(TRIM('I. Personal'!H266)) &gt; 0,LEN(TRIM('I. Personal'!I266)) &gt; 0)),",  ",""),'I. Personal'!G266,"  ",'I. Personal'!H266,"  ",'I. Personal'!I266)</f>
        <v xml:space="preserve">    </v>
      </c>
      <c r="B264" t="s">
        <v>1199</v>
      </c>
      <c r="C264" t="s">
        <v>3805</v>
      </c>
      <c r="D264" t="s">
        <v>3894</v>
      </c>
      <c r="F264" t="e">
        <f t="array" aca="1" ref="F264" ca="1">INDEX(Division, MATCH(0, COUNTIF($F$1:F263, Division)+(Region&lt;&gt;General!$B$2), 0))</f>
        <v>#N/A</v>
      </c>
      <c r="G264" t="s">
        <v>3680</v>
      </c>
    </row>
    <row r="265" spans="1:7" x14ac:dyDescent="0.25">
      <c r="A265" t="str">
        <f>CONCATENATE('I. Personal'!F267,IF(AND(LEN(TRIM('I. Personal'!F267)) &gt; 0,OR(LEN(TRIM('I. Personal'!G267)) &gt; 0,LEN(TRIM('I. Personal'!H267)) &gt; 0,LEN(TRIM('I. Personal'!I267)) &gt; 0)),",  ",""),'I. Personal'!G267,"  ",'I. Personal'!H267,"  ",'I. Personal'!I267)</f>
        <v xml:space="preserve">    </v>
      </c>
      <c r="B265" t="s">
        <v>1200</v>
      </c>
      <c r="C265" t="s">
        <v>3805</v>
      </c>
      <c r="D265" t="s">
        <v>3895</v>
      </c>
      <c r="F265" t="e">
        <f t="array" aca="1" ref="F265" ca="1">INDEX(Division, MATCH(0, COUNTIF($F$1:F264, Division)+(Region&lt;&gt;General!$B$2), 0))</f>
        <v>#N/A</v>
      </c>
      <c r="G265" t="s">
        <v>3681</v>
      </c>
    </row>
    <row r="266" spans="1:7" x14ac:dyDescent="0.25">
      <c r="A266" t="str">
        <f>CONCATENATE('I. Personal'!F268,IF(AND(LEN(TRIM('I. Personal'!F268)) &gt; 0,OR(LEN(TRIM('I. Personal'!G268)) &gt; 0,LEN(TRIM('I. Personal'!H268)) &gt; 0,LEN(TRIM('I. Personal'!I268)) &gt; 0)),",  ",""),'I. Personal'!G268,"  ",'I. Personal'!H268,"  ",'I. Personal'!I268)</f>
        <v xml:space="preserve">    </v>
      </c>
      <c r="B266" t="s">
        <v>1201</v>
      </c>
      <c r="C266" t="s">
        <v>3805</v>
      </c>
      <c r="D266" t="s">
        <v>3896</v>
      </c>
      <c r="F266" t="e">
        <f t="array" aca="1" ref="F266" ca="1">INDEX(Division, MATCH(0, COUNTIF($F$1:F265, Division)+(Region&lt;&gt;General!$B$2), 0))</f>
        <v>#N/A</v>
      </c>
      <c r="G266" t="s">
        <v>3682</v>
      </c>
    </row>
    <row r="267" spans="1:7" x14ac:dyDescent="0.25">
      <c r="A267" t="str">
        <f>CONCATENATE('I. Personal'!F269,IF(AND(LEN(TRIM('I. Personal'!F269)) &gt; 0,OR(LEN(TRIM('I. Personal'!G269)) &gt; 0,LEN(TRIM('I. Personal'!H269)) &gt; 0,LEN(TRIM('I. Personal'!I269)) &gt; 0)),",  ",""),'I. Personal'!G269,"  ",'I. Personal'!H269,"  ",'I. Personal'!I269)</f>
        <v xml:space="preserve">    </v>
      </c>
      <c r="B267" t="s">
        <v>1202</v>
      </c>
      <c r="C267" t="s">
        <v>3805</v>
      </c>
      <c r="D267" t="s">
        <v>3897</v>
      </c>
      <c r="F267" t="e">
        <f t="array" aca="1" ref="F267" ca="1">INDEX(Division, MATCH(0, COUNTIF($F$1:F266, Division)+(Region&lt;&gt;General!$B$2), 0))</f>
        <v>#N/A</v>
      </c>
      <c r="G267" t="s">
        <v>3683</v>
      </c>
    </row>
    <row r="268" spans="1:7" x14ac:dyDescent="0.25">
      <c r="A268" t="str">
        <f>CONCATENATE('I. Personal'!F270,IF(AND(LEN(TRIM('I. Personal'!F270)) &gt; 0,OR(LEN(TRIM('I. Personal'!G270)) &gt; 0,LEN(TRIM('I. Personal'!H270)) &gt; 0,LEN(TRIM('I. Personal'!I270)) &gt; 0)),",  ",""),'I. Personal'!G270,"  ",'I. Personal'!H270,"  ",'I. Personal'!I270)</f>
        <v xml:space="preserve">    </v>
      </c>
      <c r="B268" t="s">
        <v>1203</v>
      </c>
      <c r="C268" t="s">
        <v>3805</v>
      </c>
      <c r="D268" t="s">
        <v>3898</v>
      </c>
      <c r="F268" t="e">
        <f t="array" aca="1" ref="F268" ca="1">INDEX(Division, MATCH(0, COUNTIF($F$1:F267, Division)+(Region&lt;&gt;General!$B$2), 0))</f>
        <v>#N/A</v>
      </c>
      <c r="G268" t="s">
        <v>3684</v>
      </c>
    </row>
    <row r="269" spans="1:7" x14ac:dyDescent="0.25">
      <c r="A269" t="str">
        <f>CONCATENATE('I. Personal'!F271,IF(AND(LEN(TRIM('I. Personal'!F271)) &gt; 0,OR(LEN(TRIM('I. Personal'!G271)) &gt; 0,LEN(TRIM('I. Personal'!H271)) &gt; 0,LEN(TRIM('I. Personal'!I271)) &gt; 0)),",  ",""),'I. Personal'!G271,"  ",'I. Personal'!H271,"  ",'I. Personal'!I271)</f>
        <v xml:space="preserve">    </v>
      </c>
      <c r="B269" t="s">
        <v>1204</v>
      </c>
      <c r="C269" t="s">
        <v>3805</v>
      </c>
      <c r="D269" t="s">
        <v>3899</v>
      </c>
      <c r="F269" t="e">
        <f t="array" aca="1" ref="F269" ca="1">INDEX(Division, MATCH(0, COUNTIF($F$1:F268, Division)+(Region&lt;&gt;General!$B$2), 0))</f>
        <v>#N/A</v>
      </c>
      <c r="G269" t="s">
        <v>3685</v>
      </c>
    </row>
    <row r="270" spans="1:7" x14ac:dyDescent="0.25">
      <c r="A270" t="str">
        <f>CONCATENATE('I. Personal'!F272,IF(AND(LEN(TRIM('I. Personal'!F272)) &gt; 0,OR(LEN(TRIM('I. Personal'!G272)) &gt; 0,LEN(TRIM('I. Personal'!H272)) &gt; 0,LEN(TRIM('I. Personal'!I272)) &gt; 0)),",  ",""),'I. Personal'!G272,"  ",'I. Personal'!H272,"  ",'I. Personal'!I272)</f>
        <v xml:space="preserve">    </v>
      </c>
      <c r="B270" t="s">
        <v>1205</v>
      </c>
      <c r="C270" t="s">
        <v>3805</v>
      </c>
      <c r="D270" t="s">
        <v>3900</v>
      </c>
      <c r="F270" t="e">
        <f t="array" aca="1" ref="F270" ca="1">INDEX(Division, MATCH(0, COUNTIF($F$1:F269, Division)+(Region&lt;&gt;General!$B$2), 0))</f>
        <v>#N/A</v>
      </c>
      <c r="G270" t="s">
        <v>3685</v>
      </c>
    </row>
    <row r="271" spans="1:7" x14ac:dyDescent="0.25">
      <c r="A271" t="str">
        <f>CONCATENATE('I. Personal'!F273,IF(AND(LEN(TRIM('I. Personal'!F273)) &gt; 0,OR(LEN(TRIM('I. Personal'!G273)) &gt; 0,LEN(TRIM('I. Personal'!H273)) &gt; 0,LEN(TRIM('I. Personal'!I273)) &gt; 0)),",  ",""),'I. Personal'!G273,"  ",'I. Personal'!H273,"  ",'I. Personal'!I273)</f>
        <v xml:space="preserve">    </v>
      </c>
      <c r="B271" t="s">
        <v>1206</v>
      </c>
      <c r="C271" t="s">
        <v>3805</v>
      </c>
      <c r="D271" t="s">
        <v>3901</v>
      </c>
      <c r="F271" t="e">
        <f t="array" aca="1" ref="F271" ca="1">INDEX(Division, MATCH(0, COUNTIF($F$1:F270, Division)+(Region&lt;&gt;General!$B$2), 0))</f>
        <v>#N/A</v>
      </c>
      <c r="G271" t="s">
        <v>3685</v>
      </c>
    </row>
    <row r="272" spans="1:7" x14ac:dyDescent="0.25">
      <c r="A272" t="str">
        <f>CONCATENATE('I. Personal'!F274,IF(AND(LEN(TRIM('I. Personal'!F274)) &gt; 0,OR(LEN(TRIM('I. Personal'!G274)) &gt; 0,LEN(TRIM('I. Personal'!H274)) &gt; 0,LEN(TRIM('I. Personal'!I274)) &gt; 0)),",  ",""),'I. Personal'!G274,"  ",'I. Personal'!H274,"  ",'I. Personal'!I274)</f>
        <v xml:space="preserve">    </v>
      </c>
      <c r="B272" t="s">
        <v>1207</v>
      </c>
      <c r="C272" t="s">
        <v>3805</v>
      </c>
      <c r="D272" t="s">
        <v>3902</v>
      </c>
      <c r="F272" t="e">
        <f t="array" aca="1" ref="F272" ca="1">INDEX(Division, MATCH(0, COUNTIF($F$1:F271, Division)+(Region&lt;&gt;General!$B$2), 0))</f>
        <v>#N/A</v>
      </c>
      <c r="G272" t="s">
        <v>3686</v>
      </c>
    </row>
    <row r="273" spans="1:7" x14ac:dyDescent="0.25">
      <c r="A273" t="str">
        <f>CONCATENATE('I. Personal'!F275,IF(AND(LEN(TRIM('I. Personal'!F275)) &gt; 0,OR(LEN(TRIM('I. Personal'!G275)) &gt; 0,LEN(TRIM('I. Personal'!H275)) &gt; 0,LEN(TRIM('I. Personal'!I275)) &gt; 0)),",  ",""),'I. Personal'!G275,"  ",'I. Personal'!H275,"  ",'I. Personal'!I275)</f>
        <v xml:space="preserve">    </v>
      </c>
      <c r="B273" t="s">
        <v>1208</v>
      </c>
      <c r="C273" t="s">
        <v>3805</v>
      </c>
      <c r="D273" t="s">
        <v>3903</v>
      </c>
      <c r="F273" t="e">
        <f t="array" aca="1" ref="F273" ca="1">INDEX(Division, MATCH(0, COUNTIF($F$1:F272, Division)+(Region&lt;&gt;General!$B$2), 0))</f>
        <v>#N/A</v>
      </c>
      <c r="G273" t="s">
        <v>3687</v>
      </c>
    </row>
    <row r="274" spans="1:7" x14ac:dyDescent="0.25">
      <c r="A274" t="str">
        <f>CONCATENATE('I. Personal'!F276,IF(AND(LEN(TRIM('I. Personal'!F276)) &gt; 0,OR(LEN(TRIM('I. Personal'!G276)) &gt; 0,LEN(TRIM('I. Personal'!H276)) &gt; 0,LEN(TRIM('I. Personal'!I276)) &gt; 0)),",  ",""),'I. Personal'!G276,"  ",'I. Personal'!H276,"  ",'I. Personal'!I276)</f>
        <v xml:space="preserve">    </v>
      </c>
      <c r="B274" t="s">
        <v>1209</v>
      </c>
      <c r="C274" t="s">
        <v>3805</v>
      </c>
      <c r="D274" t="s">
        <v>3734</v>
      </c>
      <c r="F274" t="e">
        <f t="array" aca="1" ref="F274" ca="1">INDEX(Division, MATCH(0, COUNTIF($F$1:F273, Division)+(Region&lt;&gt;General!$B$2), 0))</f>
        <v>#N/A</v>
      </c>
      <c r="G274" t="s">
        <v>3688</v>
      </c>
    </row>
    <row r="275" spans="1:7" x14ac:dyDescent="0.25">
      <c r="A275" t="str">
        <f>CONCATENATE('I. Personal'!F277,IF(AND(LEN(TRIM('I. Personal'!F277)) &gt; 0,OR(LEN(TRIM('I. Personal'!G277)) &gt; 0,LEN(TRIM('I. Personal'!H277)) &gt; 0,LEN(TRIM('I. Personal'!I277)) &gt; 0)),",  ",""),'I. Personal'!G277,"  ",'I. Personal'!H277,"  ",'I. Personal'!I277)</f>
        <v xml:space="preserve">    </v>
      </c>
      <c r="B275" t="s">
        <v>1210</v>
      </c>
      <c r="C275" t="s">
        <v>3805</v>
      </c>
      <c r="D275" t="s">
        <v>3904</v>
      </c>
      <c r="F275" t="e">
        <f t="array" aca="1" ref="F275" ca="1">INDEX(Division, MATCH(0, COUNTIF($F$1:F274, Division)+(Region&lt;&gt;General!$B$2), 0))</f>
        <v>#N/A</v>
      </c>
      <c r="G275" t="s">
        <v>3689</v>
      </c>
    </row>
    <row r="276" spans="1:7" x14ac:dyDescent="0.25">
      <c r="A276" t="str">
        <f>CONCATENATE('I. Personal'!F278,IF(AND(LEN(TRIM('I. Personal'!F278)) &gt; 0,OR(LEN(TRIM('I. Personal'!G278)) &gt; 0,LEN(TRIM('I. Personal'!H278)) &gt; 0,LEN(TRIM('I. Personal'!I278)) &gt; 0)),",  ",""),'I. Personal'!G278,"  ",'I. Personal'!H278,"  ",'I. Personal'!I278)</f>
        <v xml:space="preserve">    </v>
      </c>
      <c r="B276" t="s">
        <v>1211</v>
      </c>
      <c r="C276" t="s">
        <v>3805</v>
      </c>
      <c r="D276" t="s">
        <v>3905</v>
      </c>
      <c r="F276" t="e">
        <f t="array" aca="1" ref="F276" ca="1">INDEX(Division, MATCH(0, COUNTIF($F$1:F275, Division)+(Region&lt;&gt;General!$B$2), 0))</f>
        <v>#N/A</v>
      </c>
      <c r="G276" t="s">
        <v>3690</v>
      </c>
    </row>
    <row r="277" spans="1:7" x14ac:dyDescent="0.25">
      <c r="A277" t="str">
        <f>CONCATENATE('I. Personal'!F279,IF(AND(LEN(TRIM('I. Personal'!F279)) &gt; 0,OR(LEN(TRIM('I. Personal'!G279)) &gt; 0,LEN(TRIM('I. Personal'!H279)) &gt; 0,LEN(TRIM('I. Personal'!I279)) &gt; 0)),",  ",""),'I. Personal'!G279,"  ",'I. Personal'!H279,"  ",'I. Personal'!I279)</f>
        <v xml:space="preserve">    </v>
      </c>
      <c r="B277" t="s">
        <v>1212</v>
      </c>
      <c r="C277" t="s">
        <v>3805</v>
      </c>
      <c r="D277" t="s">
        <v>3906</v>
      </c>
      <c r="F277" t="e">
        <f t="array" aca="1" ref="F277" ca="1">INDEX(Division, MATCH(0, COUNTIF($F$1:F276, Division)+(Region&lt;&gt;General!$B$2), 0))</f>
        <v>#N/A</v>
      </c>
      <c r="G277" t="s">
        <v>3691</v>
      </c>
    </row>
    <row r="278" spans="1:7" x14ac:dyDescent="0.25">
      <c r="A278" t="str">
        <f>CONCATENATE('I. Personal'!F280,IF(AND(LEN(TRIM('I. Personal'!F280)) &gt; 0,OR(LEN(TRIM('I. Personal'!G280)) &gt; 0,LEN(TRIM('I. Personal'!H280)) &gt; 0,LEN(TRIM('I. Personal'!I280)) &gt; 0)),",  ",""),'I. Personal'!G280,"  ",'I. Personal'!H280,"  ",'I. Personal'!I280)</f>
        <v xml:space="preserve">    </v>
      </c>
      <c r="B278" t="s">
        <v>1213</v>
      </c>
      <c r="C278" t="s">
        <v>3805</v>
      </c>
      <c r="D278" t="s">
        <v>3907</v>
      </c>
      <c r="F278" t="e">
        <f t="array" aca="1" ref="F278" ca="1">INDEX(Division, MATCH(0, COUNTIF($F$1:F277, Division)+(Region&lt;&gt;General!$B$2), 0))</f>
        <v>#N/A</v>
      </c>
      <c r="G278" t="s">
        <v>3692</v>
      </c>
    </row>
    <row r="279" spans="1:7" x14ac:dyDescent="0.25">
      <c r="A279" t="str">
        <f>CONCATENATE('I. Personal'!F281,IF(AND(LEN(TRIM('I. Personal'!F281)) &gt; 0,OR(LEN(TRIM('I. Personal'!G281)) &gt; 0,LEN(TRIM('I. Personal'!H281)) &gt; 0,LEN(TRIM('I. Personal'!I281)) &gt; 0)),",  ",""),'I. Personal'!G281,"  ",'I. Personal'!H281,"  ",'I. Personal'!I281)</f>
        <v xml:space="preserve">    </v>
      </c>
      <c r="B279" t="s">
        <v>1214</v>
      </c>
      <c r="C279" t="s">
        <v>3805</v>
      </c>
      <c r="D279" t="s">
        <v>3908</v>
      </c>
      <c r="F279" t="e">
        <f t="array" aca="1" ref="F279" ca="1">INDEX(Division, MATCH(0, COUNTIF($F$1:F278, Division)+(Region&lt;&gt;General!$B$2), 0))</f>
        <v>#N/A</v>
      </c>
      <c r="G279" t="s">
        <v>3693</v>
      </c>
    </row>
    <row r="280" spans="1:7" x14ac:dyDescent="0.25">
      <c r="A280" t="str">
        <f>CONCATENATE('I. Personal'!F282,IF(AND(LEN(TRIM('I. Personal'!F282)) &gt; 0,OR(LEN(TRIM('I. Personal'!G282)) &gt; 0,LEN(TRIM('I. Personal'!H282)) &gt; 0,LEN(TRIM('I. Personal'!I282)) &gt; 0)),",  ",""),'I. Personal'!G282,"  ",'I. Personal'!H282,"  ",'I. Personal'!I282)</f>
        <v xml:space="preserve">    </v>
      </c>
      <c r="B280" t="s">
        <v>1215</v>
      </c>
      <c r="C280" t="s">
        <v>3805</v>
      </c>
      <c r="D280" t="s">
        <v>3909</v>
      </c>
      <c r="F280" t="e">
        <f t="array" aca="1" ref="F280" ca="1">INDEX(Division, MATCH(0, COUNTIF($F$1:F279, Division)+(Region&lt;&gt;General!$B$2), 0))</f>
        <v>#N/A</v>
      </c>
      <c r="G280" t="s">
        <v>3694</v>
      </c>
    </row>
    <row r="281" spans="1:7" x14ac:dyDescent="0.25">
      <c r="A281" t="str">
        <f>CONCATENATE('I. Personal'!F283,IF(AND(LEN(TRIM('I. Personal'!F283)) &gt; 0,OR(LEN(TRIM('I. Personal'!G283)) &gt; 0,LEN(TRIM('I. Personal'!H283)) &gt; 0,LEN(TRIM('I. Personal'!I283)) &gt; 0)),",  ",""),'I. Personal'!G283,"  ",'I. Personal'!H283,"  ",'I. Personal'!I283)</f>
        <v xml:space="preserve">    </v>
      </c>
      <c r="B281" t="s">
        <v>1216</v>
      </c>
      <c r="C281" t="s">
        <v>3805</v>
      </c>
      <c r="D281" t="s">
        <v>3910</v>
      </c>
      <c r="F281" t="e">
        <f t="array" aca="1" ref="F281" ca="1">INDEX(Division, MATCH(0, COUNTIF($F$1:F280, Division)+(Region&lt;&gt;General!$B$2), 0))</f>
        <v>#N/A</v>
      </c>
      <c r="G281" t="s">
        <v>3695</v>
      </c>
    </row>
    <row r="282" spans="1:7" x14ac:dyDescent="0.25">
      <c r="A282" t="str">
        <f>CONCATENATE('I. Personal'!F284,IF(AND(LEN(TRIM('I. Personal'!F284)) &gt; 0,OR(LEN(TRIM('I. Personal'!G284)) &gt; 0,LEN(TRIM('I. Personal'!H284)) &gt; 0,LEN(TRIM('I. Personal'!I284)) &gt; 0)),",  ",""),'I. Personal'!G284,"  ",'I. Personal'!H284,"  ",'I. Personal'!I284)</f>
        <v xml:space="preserve">    </v>
      </c>
      <c r="B282" t="s">
        <v>1217</v>
      </c>
      <c r="C282" t="s">
        <v>3805</v>
      </c>
      <c r="D282" t="s">
        <v>3910</v>
      </c>
      <c r="F282" t="e">
        <f t="array" aca="1" ref="F282" ca="1">INDEX(Division, MATCH(0, COUNTIF($F$1:F281, Division)+(Region&lt;&gt;General!$B$2), 0))</f>
        <v>#N/A</v>
      </c>
      <c r="G282" t="s">
        <v>3696</v>
      </c>
    </row>
    <row r="283" spans="1:7" x14ac:dyDescent="0.25">
      <c r="A283" t="str">
        <f>CONCATENATE('I. Personal'!F285,IF(AND(LEN(TRIM('I. Personal'!F285)) &gt; 0,OR(LEN(TRIM('I. Personal'!G285)) &gt; 0,LEN(TRIM('I. Personal'!H285)) &gt; 0,LEN(TRIM('I. Personal'!I285)) &gt; 0)),",  ",""),'I. Personal'!G285,"  ",'I. Personal'!H285,"  ",'I. Personal'!I285)</f>
        <v xml:space="preserve">    </v>
      </c>
      <c r="B283" t="s">
        <v>1218</v>
      </c>
      <c r="C283" t="s">
        <v>3805</v>
      </c>
      <c r="D283" t="s">
        <v>3911</v>
      </c>
      <c r="G283" t="s">
        <v>3697</v>
      </c>
    </row>
    <row r="284" spans="1:7" x14ac:dyDescent="0.25">
      <c r="A284" t="str">
        <f>CONCATENATE('I. Personal'!F286,IF(AND(LEN(TRIM('I. Personal'!F286)) &gt; 0,OR(LEN(TRIM('I. Personal'!G286)) &gt; 0,LEN(TRIM('I. Personal'!H286)) &gt; 0,LEN(TRIM('I. Personal'!I286)) &gt; 0)),",  ",""),'I. Personal'!G286,"  ",'I. Personal'!H286,"  ",'I. Personal'!I286)</f>
        <v xml:space="preserve">    </v>
      </c>
      <c r="B284" t="s">
        <v>1219</v>
      </c>
      <c r="C284" t="s">
        <v>3805</v>
      </c>
      <c r="D284" t="s">
        <v>3911</v>
      </c>
      <c r="G284" t="s">
        <v>3698</v>
      </c>
    </row>
    <row r="285" spans="1:7" x14ac:dyDescent="0.25">
      <c r="A285" t="str">
        <f>CONCATENATE('I. Personal'!F287,IF(AND(LEN(TRIM('I. Personal'!F287)) &gt; 0,OR(LEN(TRIM('I. Personal'!G287)) &gt; 0,LEN(TRIM('I. Personal'!H287)) &gt; 0,LEN(TRIM('I. Personal'!I287)) &gt; 0)),",  ",""),'I. Personal'!G287,"  ",'I. Personal'!H287,"  ",'I. Personal'!I287)</f>
        <v xml:space="preserve">    </v>
      </c>
      <c r="B285" t="s">
        <v>1220</v>
      </c>
      <c r="C285" t="s">
        <v>3805</v>
      </c>
      <c r="D285" t="s">
        <v>3912</v>
      </c>
      <c r="G285" t="s">
        <v>3699</v>
      </c>
    </row>
    <row r="286" spans="1:7" x14ac:dyDescent="0.25">
      <c r="A286" t="str">
        <f>CONCATENATE('I. Personal'!F288,IF(AND(LEN(TRIM('I. Personal'!F288)) &gt; 0,OR(LEN(TRIM('I. Personal'!G288)) &gt; 0,LEN(TRIM('I. Personal'!H288)) &gt; 0,LEN(TRIM('I. Personal'!I288)) &gt; 0)),",  ",""),'I. Personal'!G288,"  ",'I. Personal'!H288,"  ",'I. Personal'!I288)</f>
        <v xml:space="preserve">    </v>
      </c>
      <c r="B286" t="s">
        <v>1221</v>
      </c>
      <c r="C286" t="s">
        <v>3805</v>
      </c>
      <c r="D286" t="s">
        <v>3913</v>
      </c>
      <c r="G286" t="s">
        <v>3700</v>
      </c>
    </row>
    <row r="287" spans="1:7" x14ac:dyDescent="0.25">
      <c r="A287" t="str">
        <f>CONCATENATE('I. Personal'!F289,IF(AND(LEN(TRIM('I. Personal'!F289)) &gt; 0,OR(LEN(TRIM('I. Personal'!G289)) &gt; 0,LEN(TRIM('I. Personal'!H289)) &gt; 0,LEN(TRIM('I. Personal'!I289)) &gt; 0)),",  ",""),'I. Personal'!G289,"  ",'I. Personal'!H289,"  ",'I. Personal'!I289)</f>
        <v xml:space="preserve">    </v>
      </c>
      <c r="B287" t="s">
        <v>1222</v>
      </c>
      <c r="C287" t="s">
        <v>3805</v>
      </c>
      <c r="D287" t="s">
        <v>3914</v>
      </c>
      <c r="G287" t="s">
        <v>3701</v>
      </c>
    </row>
    <row r="288" spans="1:7" x14ac:dyDescent="0.25">
      <c r="A288" t="str">
        <f>CONCATENATE('I. Personal'!F290,IF(AND(LEN(TRIM('I. Personal'!F290)) &gt; 0,OR(LEN(TRIM('I. Personal'!G290)) &gt; 0,LEN(TRIM('I. Personal'!H290)) &gt; 0,LEN(TRIM('I. Personal'!I290)) &gt; 0)),",  ",""),'I. Personal'!G290,"  ",'I. Personal'!H290,"  ",'I. Personal'!I290)</f>
        <v xml:space="preserve">    </v>
      </c>
      <c r="B288" t="s">
        <v>3588</v>
      </c>
      <c r="C288" t="s">
        <v>3805</v>
      </c>
      <c r="D288" t="s">
        <v>3915</v>
      </c>
      <c r="G288" t="s">
        <v>3702</v>
      </c>
    </row>
    <row r="289" spans="1:7" x14ac:dyDescent="0.25">
      <c r="A289" t="str">
        <f>CONCATENATE('I. Personal'!F291,IF(AND(LEN(TRIM('I. Personal'!F291)) &gt; 0,OR(LEN(TRIM('I. Personal'!G291)) &gt; 0,LEN(TRIM('I. Personal'!H291)) &gt; 0,LEN(TRIM('I. Personal'!I291)) &gt; 0)),",  ",""),'I. Personal'!G291,"  ",'I. Personal'!H291,"  ",'I. Personal'!I291)</f>
        <v xml:space="preserve">    </v>
      </c>
      <c r="B289" t="s">
        <v>1223</v>
      </c>
      <c r="C289" t="s">
        <v>3805</v>
      </c>
      <c r="D289" t="s">
        <v>3916</v>
      </c>
      <c r="G289" t="s">
        <v>3703</v>
      </c>
    </row>
    <row r="290" spans="1:7" x14ac:dyDescent="0.25">
      <c r="A290" t="str">
        <f>CONCATENATE('I. Personal'!F292,IF(AND(LEN(TRIM('I. Personal'!F292)) &gt; 0,OR(LEN(TRIM('I. Personal'!G292)) &gt; 0,LEN(TRIM('I. Personal'!H292)) &gt; 0,LEN(TRIM('I. Personal'!I292)) &gt; 0)),",  ",""),'I. Personal'!G292,"  ",'I. Personal'!H292,"  ",'I. Personal'!I292)</f>
        <v xml:space="preserve">    </v>
      </c>
      <c r="B290" t="s">
        <v>1224</v>
      </c>
      <c r="C290" t="s">
        <v>3805</v>
      </c>
      <c r="D290" t="s">
        <v>3917</v>
      </c>
      <c r="G290" t="s">
        <v>3704</v>
      </c>
    </row>
    <row r="291" spans="1:7" x14ac:dyDescent="0.25">
      <c r="A291" t="str">
        <f>CONCATENATE('I. Personal'!F293,IF(AND(LEN(TRIM('I. Personal'!F293)) &gt; 0,OR(LEN(TRIM('I. Personal'!G293)) &gt; 0,LEN(TRIM('I. Personal'!H293)) &gt; 0,LEN(TRIM('I. Personal'!I293)) &gt; 0)),",  ",""),'I. Personal'!G293,"  ",'I. Personal'!H293,"  ",'I. Personal'!I293)</f>
        <v xml:space="preserve">    </v>
      </c>
      <c r="B291" t="s">
        <v>1225</v>
      </c>
      <c r="C291" t="s">
        <v>3805</v>
      </c>
      <c r="D291" t="s">
        <v>3918</v>
      </c>
      <c r="G291" t="s">
        <v>3705</v>
      </c>
    </row>
    <row r="292" spans="1:7" x14ac:dyDescent="0.25">
      <c r="A292" t="str">
        <f>CONCATENATE('I. Personal'!F294,IF(AND(LEN(TRIM('I. Personal'!F294)) &gt; 0,OR(LEN(TRIM('I. Personal'!G294)) &gt; 0,LEN(TRIM('I. Personal'!H294)) &gt; 0,LEN(TRIM('I. Personal'!I294)) &gt; 0)),",  ",""),'I. Personal'!G294,"  ",'I. Personal'!H294,"  ",'I. Personal'!I294)</f>
        <v xml:space="preserve">    </v>
      </c>
      <c r="B292" t="s">
        <v>1226</v>
      </c>
      <c r="C292" t="s">
        <v>3805</v>
      </c>
      <c r="D292" t="s">
        <v>3919</v>
      </c>
      <c r="G292" t="s">
        <v>3705</v>
      </c>
    </row>
    <row r="293" spans="1:7" x14ac:dyDescent="0.25">
      <c r="A293" t="str">
        <f>CONCATENATE('I. Personal'!F295,IF(AND(LEN(TRIM('I. Personal'!F295)) &gt; 0,OR(LEN(TRIM('I. Personal'!G295)) &gt; 0,LEN(TRIM('I. Personal'!H295)) &gt; 0,LEN(TRIM('I. Personal'!I295)) &gt; 0)),",  ",""),'I. Personal'!G295,"  ",'I. Personal'!H295,"  ",'I. Personal'!I295)</f>
        <v xml:space="preserve">    </v>
      </c>
      <c r="B293" t="s">
        <v>1227</v>
      </c>
      <c r="C293" t="s">
        <v>3805</v>
      </c>
      <c r="D293" t="s">
        <v>3920</v>
      </c>
      <c r="G293" t="s">
        <v>3705</v>
      </c>
    </row>
    <row r="294" spans="1:7" x14ac:dyDescent="0.25">
      <c r="A294" t="str">
        <f>CONCATENATE('I. Personal'!F296,IF(AND(LEN(TRIM('I. Personal'!F296)) &gt; 0,OR(LEN(TRIM('I. Personal'!G296)) &gt; 0,LEN(TRIM('I. Personal'!H296)) &gt; 0,LEN(TRIM('I. Personal'!I296)) &gt; 0)),",  ",""),'I. Personal'!G296,"  ",'I. Personal'!H296,"  ",'I. Personal'!I296)</f>
        <v xml:space="preserve">    </v>
      </c>
      <c r="B294" t="s">
        <v>1228</v>
      </c>
      <c r="C294" t="s">
        <v>3805</v>
      </c>
      <c r="D294" t="s">
        <v>3921</v>
      </c>
      <c r="G294" t="s">
        <v>3706</v>
      </c>
    </row>
    <row r="295" spans="1:7" x14ac:dyDescent="0.25">
      <c r="A295" t="str">
        <f>CONCATENATE('I. Personal'!F297,IF(AND(LEN(TRIM('I. Personal'!F297)) &gt; 0,OR(LEN(TRIM('I. Personal'!G297)) &gt; 0,LEN(TRIM('I. Personal'!H297)) &gt; 0,LEN(TRIM('I. Personal'!I297)) &gt; 0)),",  ",""),'I. Personal'!G297,"  ",'I. Personal'!H297,"  ",'I. Personal'!I297)</f>
        <v xml:space="preserve">    </v>
      </c>
      <c r="B295" t="s">
        <v>1229</v>
      </c>
      <c r="C295" t="s">
        <v>3805</v>
      </c>
      <c r="D295" t="s">
        <v>3922</v>
      </c>
      <c r="G295" t="s">
        <v>3706</v>
      </c>
    </row>
    <row r="296" spans="1:7" x14ac:dyDescent="0.25">
      <c r="A296" t="str">
        <f>CONCATENATE('I. Personal'!F298,IF(AND(LEN(TRIM('I. Personal'!F298)) &gt; 0,OR(LEN(TRIM('I. Personal'!G298)) &gt; 0,LEN(TRIM('I. Personal'!H298)) &gt; 0,LEN(TRIM('I. Personal'!I298)) &gt; 0)),",  ",""),'I. Personal'!G298,"  ",'I. Personal'!H298,"  ",'I. Personal'!I298)</f>
        <v xml:space="preserve">    </v>
      </c>
      <c r="B296" t="s">
        <v>1230</v>
      </c>
      <c r="C296" t="s">
        <v>3805</v>
      </c>
      <c r="D296" t="s">
        <v>3765</v>
      </c>
      <c r="G296" t="s">
        <v>3706</v>
      </c>
    </row>
    <row r="297" spans="1:7" x14ac:dyDescent="0.25">
      <c r="A297" t="str">
        <f>CONCATENATE('I. Personal'!F299,IF(AND(LEN(TRIM('I. Personal'!F299)) &gt; 0,OR(LEN(TRIM('I. Personal'!G299)) &gt; 0,LEN(TRIM('I. Personal'!H299)) &gt; 0,LEN(TRIM('I. Personal'!I299)) &gt; 0)),",  ",""),'I. Personal'!G299,"  ",'I. Personal'!H299,"  ",'I. Personal'!I299)</f>
        <v xml:space="preserve">    </v>
      </c>
      <c r="B297" t="s">
        <v>1231</v>
      </c>
      <c r="C297" t="s">
        <v>3805</v>
      </c>
      <c r="D297" t="s">
        <v>3923</v>
      </c>
      <c r="G297" t="s">
        <v>3707</v>
      </c>
    </row>
    <row r="298" spans="1:7" x14ac:dyDescent="0.25">
      <c r="A298" t="str">
        <f>CONCATENATE('I. Personal'!F300,IF(AND(LEN(TRIM('I. Personal'!F300)) &gt; 0,OR(LEN(TRIM('I. Personal'!G300)) &gt; 0,LEN(TRIM('I. Personal'!H300)) &gt; 0,LEN(TRIM('I. Personal'!I300)) &gt; 0)),",  ",""),'I. Personal'!G300,"  ",'I. Personal'!H300,"  ",'I. Personal'!I300)</f>
        <v xml:space="preserve">    </v>
      </c>
      <c r="B298" t="s">
        <v>1232</v>
      </c>
      <c r="C298" t="s">
        <v>3805</v>
      </c>
      <c r="D298" t="s">
        <v>3924</v>
      </c>
      <c r="G298" t="s">
        <v>3707</v>
      </c>
    </row>
    <row r="299" spans="1:7" x14ac:dyDescent="0.25">
      <c r="A299" t="str">
        <f>CONCATENATE('I. Personal'!F301,IF(AND(LEN(TRIM('I. Personal'!F301)) &gt; 0,OR(LEN(TRIM('I. Personal'!G301)) &gt; 0,LEN(TRIM('I. Personal'!H301)) &gt; 0,LEN(TRIM('I. Personal'!I301)) &gt; 0)),",  ",""),'I. Personal'!G301,"  ",'I. Personal'!H301,"  ",'I. Personal'!I301)</f>
        <v xml:space="preserve">    </v>
      </c>
      <c r="B299" t="s">
        <v>1233</v>
      </c>
      <c r="C299" t="s">
        <v>3805</v>
      </c>
      <c r="D299" t="s">
        <v>3925</v>
      </c>
      <c r="G299" t="s">
        <v>3708</v>
      </c>
    </row>
    <row r="300" spans="1:7" x14ac:dyDescent="0.25">
      <c r="A300" t="str">
        <f>CONCATENATE('I. Personal'!F302,IF(AND(LEN(TRIM('I. Personal'!F302)) &gt; 0,OR(LEN(TRIM('I. Personal'!G302)) &gt; 0,LEN(TRIM('I. Personal'!H302)) &gt; 0,LEN(TRIM('I. Personal'!I302)) &gt; 0)),",  ",""),'I. Personal'!G302,"  ",'I. Personal'!H302,"  ",'I. Personal'!I302)</f>
        <v xml:space="preserve">    </v>
      </c>
      <c r="B300" t="s">
        <v>1234</v>
      </c>
      <c r="C300" t="s">
        <v>3805</v>
      </c>
      <c r="D300" t="s">
        <v>3926</v>
      </c>
      <c r="G300" t="s">
        <v>3709</v>
      </c>
    </row>
    <row r="301" spans="1:7" x14ac:dyDescent="0.25">
      <c r="A301" t="str">
        <f>CONCATENATE('I. Personal'!F303,IF(AND(LEN(TRIM('I. Personal'!F303)) &gt; 0,OR(LEN(TRIM('I. Personal'!G303)) &gt; 0,LEN(TRIM('I. Personal'!H303)) &gt; 0,LEN(TRIM('I. Personal'!I303)) &gt; 0)),",  ",""),'I. Personal'!G303,"  ",'I. Personal'!H303,"  ",'I. Personal'!I303)</f>
        <v xml:space="preserve">    </v>
      </c>
      <c r="B301" t="s">
        <v>1235</v>
      </c>
      <c r="C301" t="s">
        <v>3805</v>
      </c>
      <c r="D301" t="s">
        <v>3927</v>
      </c>
      <c r="G301" t="s">
        <v>3710</v>
      </c>
    </row>
    <row r="302" spans="1:7" x14ac:dyDescent="0.25">
      <c r="A302" t="str">
        <f>CONCATENATE('I. Personal'!F304,IF(AND(LEN(TRIM('I. Personal'!F304)) &gt; 0,OR(LEN(TRIM('I. Personal'!G304)) &gt; 0,LEN(TRIM('I. Personal'!H304)) &gt; 0,LEN(TRIM('I. Personal'!I304)) &gt; 0)),",  ",""),'I. Personal'!G304,"  ",'I. Personal'!H304,"  ",'I. Personal'!I304)</f>
        <v xml:space="preserve">    </v>
      </c>
      <c r="B302" t="s">
        <v>1236</v>
      </c>
      <c r="C302" t="s">
        <v>3805</v>
      </c>
      <c r="D302" t="s">
        <v>3928</v>
      </c>
      <c r="G302" t="s">
        <v>3711</v>
      </c>
    </row>
    <row r="303" spans="1:7" x14ac:dyDescent="0.25">
      <c r="A303" t="str">
        <f>CONCATENATE('I. Personal'!F305,IF(AND(LEN(TRIM('I. Personal'!F305)) &gt; 0,OR(LEN(TRIM('I. Personal'!G305)) &gt; 0,LEN(TRIM('I. Personal'!H305)) &gt; 0,LEN(TRIM('I. Personal'!I305)) &gt; 0)),",  ",""),'I. Personal'!G305,"  ",'I. Personal'!H305,"  ",'I. Personal'!I305)</f>
        <v xml:space="preserve">    </v>
      </c>
      <c r="B303" t="s">
        <v>1237</v>
      </c>
      <c r="C303" t="s">
        <v>3805</v>
      </c>
      <c r="D303" t="s">
        <v>3929</v>
      </c>
      <c r="G303" t="s">
        <v>3712</v>
      </c>
    </row>
    <row r="304" spans="1:7" x14ac:dyDescent="0.25">
      <c r="A304" t="str">
        <f>CONCATENATE('I. Personal'!F306,IF(AND(LEN(TRIM('I. Personal'!F306)) &gt; 0,OR(LEN(TRIM('I. Personal'!G306)) &gt; 0,LEN(TRIM('I. Personal'!H306)) &gt; 0,LEN(TRIM('I. Personal'!I306)) &gt; 0)),",  ",""),'I. Personal'!G306,"  ",'I. Personal'!H306,"  ",'I. Personal'!I306)</f>
        <v xml:space="preserve">    </v>
      </c>
      <c r="B304" t="s">
        <v>1238</v>
      </c>
      <c r="C304" t="s">
        <v>3805</v>
      </c>
      <c r="D304" t="s">
        <v>3930</v>
      </c>
      <c r="G304" t="s">
        <v>3713</v>
      </c>
    </row>
    <row r="305" spans="1:7" x14ac:dyDescent="0.25">
      <c r="A305" t="str">
        <f>CONCATENATE('I. Personal'!F307,IF(AND(LEN(TRIM('I. Personal'!F307)) &gt; 0,OR(LEN(TRIM('I. Personal'!G307)) &gt; 0,LEN(TRIM('I. Personal'!H307)) &gt; 0,LEN(TRIM('I. Personal'!I307)) &gt; 0)),",  ",""),'I. Personal'!G307,"  ",'I. Personal'!H307,"  ",'I. Personal'!I307)</f>
        <v xml:space="preserve">    </v>
      </c>
      <c r="B305" t="s">
        <v>1239</v>
      </c>
      <c r="C305" t="s">
        <v>3805</v>
      </c>
      <c r="D305" t="s">
        <v>3930</v>
      </c>
      <c r="G305" t="s">
        <v>3714</v>
      </c>
    </row>
    <row r="306" spans="1:7" x14ac:dyDescent="0.25">
      <c r="A306" t="str">
        <f>CONCATENATE('I. Personal'!F308,IF(AND(LEN(TRIM('I. Personal'!F308)) &gt; 0,OR(LEN(TRIM('I. Personal'!G308)) &gt; 0,LEN(TRIM('I. Personal'!H308)) &gt; 0,LEN(TRIM('I. Personal'!I308)) &gt; 0)),",  ",""),'I. Personal'!G308,"  ",'I. Personal'!H308,"  ",'I. Personal'!I308)</f>
        <v xml:space="preserve">    </v>
      </c>
      <c r="B306" t="s">
        <v>1240</v>
      </c>
      <c r="C306" t="s">
        <v>3805</v>
      </c>
      <c r="D306" t="s">
        <v>3931</v>
      </c>
      <c r="G306" t="s">
        <v>3715</v>
      </c>
    </row>
    <row r="307" spans="1:7" x14ac:dyDescent="0.25">
      <c r="A307" t="str">
        <f>CONCATENATE('I. Personal'!F309,IF(AND(LEN(TRIM('I. Personal'!F309)) &gt; 0,OR(LEN(TRIM('I. Personal'!G309)) &gt; 0,LEN(TRIM('I. Personal'!H309)) &gt; 0,LEN(TRIM('I. Personal'!I309)) &gt; 0)),",  ",""),'I. Personal'!G309,"  ",'I. Personal'!H309,"  ",'I. Personal'!I309)</f>
        <v xml:space="preserve">    </v>
      </c>
      <c r="B307" t="s">
        <v>1241</v>
      </c>
      <c r="C307" t="s">
        <v>3805</v>
      </c>
      <c r="D307" t="s">
        <v>3931</v>
      </c>
      <c r="G307" t="s">
        <v>3716</v>
      </c>
    </row>
    <row r="308" spans="1:7" x14ac:dyDescent="0.25">
      <c r="A308" t="str">
        <f>CONCATENATE('I. Personal'!F310,IF(AND(LEN(TRIM('I. Personal'!F310)) &gt; 0,OR(LEN(TRIM('I. Personal'!G310)) &gt; 0,LEN(TRIM('I. Personal'!H310)) &gt; 0,LEN(TRIM('I. Personal'!I310)) &gt; 0)),",  ",""),'I. Personal'!G310,"  ",'I. Personal'!H310,"  ",'I. Personal'!I310)</f>
        <v xml:space="preserve">    </v>
      </c>
      <c r="B308" t="s">
        <v>1242</v>
      </c>
      <c r="C308" t="s">
        <v>3805</v>
      </c>
      <c r="D308" t="s">
        <v>3932</v>
      </c>
      <c r="G308" t="s">
        <v>3717</v>
      </c>
    </row>
    <row r="309" spans="1:7" x14ac:dyDescent="0.25">
      <c r="A309" t="str">
        <f>CONCATENATE('I. Personal'!F311,IF(AND(LEN(TRIM('I. Personal'!F311)) &gt; 0,OR(LEN(TRIM('I. Personal'!G311)) &gt; 0,LEN(TRIM('I. Personal'!H311)) &gt; 0,LEN(TRIM('I. Personal'!I311)) &gt; 0)),",  ",""),'I. Personal'!G311,"  ",'I. Personal'!H311,"  ",'I. Personal'!I311)</f>
        <v xml:space="preserve">    </v>
      </c>
      <c r="B309" t="s">
        <v>1243</v>
      </c>
      <c r="C309" t="s">
        <v>3805</v>
      </c>
      <c r="D309" t="s">
        <v>3932</v>
      </c>
      <c r="G309" t="s">
        <v>3718</v>
      </c>
    </row>
    <row r="310" spans="1:7" x14ac:dyDescent="0.25">
      <c r="A310" t="str">
        <f>CONCATENATE('I. Personal'!F312,IF(AND(LEN(TRIM('I. Personal'!F312)) &gt; 0,OR(LEN(TRIM('I. Personal'!G312)) &gt; 0,LEN(TRIM('I. Personal'!H312)) &gt; 0,LEN(TRIM('I. Personal'!I312)) &gt; 0)),",  ",""),'I. Personal'!G312,"  ",'I. Personal'!H312,"  ",'I. Personal'!I312)</f>
        <v xml:space="preserve">    </v>
      </c>
      <c r="B310" t="s">
        <v>1244</v>
      </c>
      <c r="C310" t="s">
        <v>3805</v>
      </c>
      <c r="D310" t="s">
        <v>3933</v>
      </c>
      <c r="G310" t="s">
        <v>3719</v>
      </c>
    </row>
    <row r="311" spans="1:7" x14ac:dyDescent="0.25">
      <c r="A311" t="str">
        <f>CONCATENATE('I. Personal'!F313,IF(AND(LEN(TRIM('I. Personal'!F313)) &gt; 0,OR(LEN(TRIM('I. Personal'!G313)) &gt; 0,LEN(TRIM('I. Personal'!H313)) &gt; 0,LEN(TRIM('I. Personal'!I313)) &gt; 0)),",  ",""),'I. Personal'!G313,"  ",'I. Personal'!H313,"  ",'I. Personal'!I313)</f>
        <v xml:space="preserve">    </v>
      </c>
      <c r="B311" t="s">
        <v>1245</v>
      </c>
      <c r="C311" t="s">
        <v>3805</v>
      </c>
      <c r="D311" t="s">
        <v>3934</v>
      </c>
      <c r="G311" t="s">
        <v>3720</v>
      </c>
    </row>
    <row r="312" spans="1:7" x14ac:dyDescent="0.25">
      <c r="A312" t="str">
        <f>CONCATENATE('I. Personal'!F314,IF(AND(LEN(TRIM('I. Personal'!F314)) &gt; 0,OR(LEN(TRIM('I. Personal'!G314)) &gt; 0,LEN(TRIM('I. Personal'!H314)) &gt; 0,LEN(TRIM('I. Personal'!I314)) &gt; 0)),",  ",""),'I. Personal'!G314,"  ",'I. Personal'!H314,"  ",'I. Personal'!I314)</f>
        <v xml:space="preserve">    </v>
      </c>
      <c r="B312" t="s">
        <v>1246</v>
      </c>
      <c r="C312" t="s">
        <v>3805</v>
      </c>
      <c r="D312" t="s">
        <v>3935</v>
      </c>
      <c r="G312" t="s">
        <v>3721</v>
      </c>
    </row>
    <row r="313" spans="1:7" x14ac:dyDescent="0.25">
      <c r="A313" t="str">
        <f>CONCATENATE('I. Personal'!F315,IF(AND(LEN(TRIM('I. Personal'!F315)) &gt; 0,OR(LEN(TRIM('I. Personal'!G315)) &gt; 0,LEN(TRIM('I. Personal'!H315)) &gt; 0,LEN(TRIM('I. Personal'!I315)) &gt; 0)),",  ",""),'I. Personal'!G315,"  ",'I. Personal'!H315,"  ",'I. Personal'!I315)</f>
        <v xml:space="preserve">    </v>
      </c>
      <c r="B313" t="s">
        <v>1247</v>
      </c>
      <c r="C313" t="s">
        <v>3805</v>
      </c>
      <c r="D313" t="s">
        <v>3936</v>
      </c>
      <c r="G313" t="s">
        <v>3722</v>
      </c>
    </row>
    <row r="314" spans="1:7" x14ac:dyDescent="0.25">
      <c r="A314" t="str">
        <f>CONCATENATE('I. Personal'!F316,IF(AND(LEN(TRIM('I. Personal'!F316)) &gt; 0,OR(LEN(TRIM('I. Personal'!G316)) &gt; 0,LEN(TRIM('I. Personal'!H316)) &gt; 0,LEN(TRIM('I. Personal'!I316)) &gt; 0)),",  ",""),'I. Personal'!G316,"  ",'I. Personal'!H316,"  ",'I. Personal'!I316)</f>
        <v xml:space="preserve">    </v>
      </c>
      <c r="B314" t="s">
        <v>1248</v>
      </c>
      <c r="C314" t="s">
        <v>3805</v>
      </c>
      <c r="D314" t="s">
        <v>3937</v>
      </c>
      <c r="G314" t="s">
        <v>3723</v>
      </c>
    </row>
    <row r="315" spans="1:7" x14ac:dyDescent="0.25">
      <c r="A315" t="str">
        <f>CONCATENATE('I. Personal'!F317,IF(AND(LEN(TRIM('I. Personal'!F317)) &gt; 0,OR(LEN(TRIM('I. Personal'!G317)) &gt; 0,LEN(TRIM('I. Personal'!H317)) &gt; 0,LEN(TRIM('I. Personal'!I317)) &gt; 0)),",  ",""),'I. Personal'!G317,"  ",'I. Personal'!H317,"  ",'I. Personal'!I317)</f>
        <v xml:space="preserve">    </v>
      </c>
      <c r="B315" t="s">
        <v>1249</v>
      </c>
      <c r="C315" t="s">
        <v>3805</v>
      </c>
      <c r="D315" t="s">
        <v>3938</v>
      </c>
      <c r="G315" t="s">
        <v>3724</v>
      </c>
    </row>
    <row r="316" spans="1:7" x14ac:dyDescent="0.25">
      <c r="A316" t="str">
        <f>CONCATENATE('I. Personal'!F318,IF(AND(LEN(TRIM('I. Personal'!F318)) &gt; 0,OR(LEN(TRIM('I. Personal'!G318)) &gt; 0,LEN(TRIM('I. Personal'!H318)) &gt; 0,LEN(TRIM('I. Personal'!I318)) &gt; 0)),",  ",""),'I. Personal'!G318,"  ",'I. Personal'!H318,"  ",'I. Personal'!I318)</f>
        <v xml:space="preserve">    </v>
      </c>
      <c r="B316" t="s">
        <v>1250</v>
      </c>
      <c r="C316" t="s">
        <v>3805</v>
      </c>
      <c r="D316" t="s">
        <v>3939</v>
      </c>
      <c r="G316" t="s">
        <v>3725</v>
      </c>
    </row>
    <row r="317" spans="1:7" x14ac:dyDescent="0.25">
      <c r="A317" t="str">
        <f>CONCATENATE('I. Personal'!F319,IF(AND(LEN(TRIM('I. Personal'!F319)) &gt; 0,OR(LEN(TRIM('I. Personal'!G319)) &gt; 0,LEN(TRIM('I. Personal'!H319)) &gt; 0,LEN(TRIM('I. Personal'!I319)) &gt; 0)),",  ",""),'I. Personal'!G319,"  ",'I. Personal'!H319,"  ",'I. Personal'!I319)</f>
        <v xml:space="preserve">    </v>
      </c>
      <c r="B317" t="s">
        <v>1251</v>
      </c>
      <c r="C317" t="s">
        <v>3805</v>
      </c>
      <c r="D317" t="s">
        <v>3940</v>
      </c>
      <c r="G317" t="s">
        <v>3726</v>
      </c>
    </row>
    <row r="318" spans="1:7" x14ac:dyDescent="0.25">
      <c r="A318" t="str">
        <f>CONCATENATE('I. Personal'!F320,IF(AND(LEN(TRIM('I. Personal'!F320)) &gt; 0,OR(LEN(TRIM('I. Personal'!G320)) &gt; 0,LEN(TRIM('I. Personal'!H320)) &gt; 0,LEN(TRIM('I. Personal'!I320)) &gt; 0)),",  ",""),'I. Personal'!G320,"  ",'I. Personal'!H320,"  ",'I. Personal'!I320)</f>
        <v xml:space="preserve">    </v>
      </c>
      <c r="B318" t="s">
        <v>1252</v>
      </c>
      <c r="C318" t="s">
        <v>3805</v>
      </c>
      <c r="D318" t="s">
        <v>3783</v>
      </c>
      <c r="G318" t="s">
        <v>3727</v>
      </c>
    </row>
    <row r="319" spans="1:7" x14ac:dyDescent="0.25">
      <c r="A319" t="str">
        <f>CONCATENATE('I. Personal'!F321,IF(AND(LEN(TRIM('I. Personal'!F321)) &gt; 0,OR(LEN(TRIM('I. Personal'!G321)) &gt; 0,LEN(TRIM('I. Personal'!H321)) &gt; 0,LEN(TRIM('I. Personal'!I321)) &gt; 0)),",  ",""),'I. Personal'!G321,"  ",'I. Personal'!H321,"  ",'I. Personal'!I321)</f>
        <v xml:space="preserve">    </v>
      </c>
      <c r="B319" t="s">
        <v>1253</v>
      </c>
      <c r="C319" t="s">
        <v>3805</v>
      </c>
      <c r="D319" t="s">
        <v>3941</v>
      </c>
      <c r="G319" t="s">
        <v>3728</v>
      </c>
    </row>
    <row r="320" spans="1:7" x14ac:dyDescent="0.25">
      <c r="A320" t="str">
        <f>CONCATENATE('I. Personal'!F322,IF(AND(LEN(TRIM('I. Personal'!F322)) &gt; 0,OR(LEN(TRIM('I. Personal'!G322)) &gt; 0,LEN(TRIM('I. Personal'!H322)) &gt; 0,LEN(TRIM('I. Personal'!I322)) &gt; 0)),",  ",""),'I. Personal'!G322,"  ",'I. Personal'!H322,"  ",'I. Personal'!I322)</f>
        <v xml:space="preserve">    </v>
      </c>
      <c r="B320" t="s">
        <v>1254</v>
      </c>
      <c r="C320" t="s">
        <v>3805</v>
      </c>
      <c r="D320" t="s">
        <v>3942</v>
      </c>
      <c r="G320" t="s">
        <v>3729</v>
      </c>
    </row>
    <row r="321" spans="1:7" x14ac:dyDescent="0.25">
      <c r="A321" t="str">
        <f>CONCATENATE('I. Personal'!F323,IF(AND(LEN(TRIM('I. Personal'!F323)) &gt; 0,OR(LEN(TRIM('I. Personal'!G323)) &gt; 0,LEN(TRIM('I. Personal'!H323)) &gt; 0,LEN(TRIM('I. Personal'!I323)) &gt; 0)),",  ",""),'I. Personal'!G323,"  ",'I. Personal'!H323,"  ",'I. Personal'!I323)</f>
        <v xml:space="preserve">    </v>
      </c>
      <c r="B321" t="s">
        <v>1255</v>
      </c>
      <c r="C321" t="s">
        <v>3805</v>
      </c>
      <c r="D321" t="s">
        <v>3943</v>
      </c>
      <c r="G321" t="s">
        <v>3730</v>
      </c>
    </row>
    <row r="322" spans="1:7" x14ac:dyDescent="0.25">
      <c r="A322" t="str">
        <f>CONCATENATE('I. Personal'!F324,IF(AND(LEN(TRIM('I. Personal'!F324)) &gt; 0,OR(LEN(TRIM('I. Personal'!G324)) &gt; 0,LEN(TRIM('I. Personal'!H324)) &gt; 0,LEN(TRIM('I. Personal'!I324)) &gt; 0)),",  ",""),'I. Personal'!G324,"  ",'I. Personal'!H324,"  ",'I. Personal'!I324)</f>
        <v xml:space="preserve">    </v>
      </c>
      <c r="B322" t="s">
        <v>1256</v>
      </c>
      <c r="C322" t="s">
        <v>3805</v>
      </c>
      <c r="D322" t="s">
        <v>3785</v>
      </c>
      <c r="G322" t="s">
        <v>3731</v>
      </c>
    </row>
    <row r="323" spans="1:7" x14ac:dyDescent="0.25">
      <c r="A323" t="str">
        <f>CONCATENATE('I. Personal'!F325,IF(AND(LEN(TRIM('I. Personal'!F325)) &gt; 0,OR(LEN(TRIM('I. Personal'!G325)) &gt; 0,LEN(TRIM('I. Personal'!H325)) &gt; 0,LEN(TRIM('I. Personal'!I325)) &gt; 0)),",  ",""),'I. Personal'!G325,"  ",'I. Personal'!H325,"  ",'I. Personal'!I325)</f>
        <v xml:space="preserve">    </v>
      </c>
      <c r="B323" t="s">
        <v>1257</v>
      </c>
      <c r="C323" t="s">
        <v>3805</v>
      </c>
      <c r="D323" t="s">
        <v>3944</v>
      </c>
      <c r="G323" t="s">
        <v>3732</v>
      </c>
    </row>
    <row r="324" spans="1:7" x14ac:dyDescent="0.25">
      <c r="A324" t="str">
        <f>CONCATENATE('I. Personal'!F326,IF(AND(LEN(TRIM('I. Personal'!F326)) &gt; 0,OR(LEN(TRIM('I. Personal'!G326)) &gt; 0,LEN(TRIM('I. Personal'!H326)) &gt; 0,LEN(TRIM('I. Personal'!I326)) &gt; 0)),",  ",""),'I. Personal'!G326,"  ",'I. Personal'!H326,"  ",'I. Personal'!I326)</f>
        <v xml:space="preserve">    </v>
      </c>
      <c r="B324" t="s">
        <v>1258</v>
      </c>
      <c r="C324" t="s">
        <v>3805</v>
      </c>
      <c r="D324" t="s">
        <v>3945</v>
      </c>
      <c r="G324" t="s">
        <v>3733</v>
      </c>
    </row>
    <row r="325" spans="1:7" x14ac:dyDescent="0.25">
      <c r="A325" t="str">
        <f>CONCATENATE('I. Personal'!F327,IF(AND(LEN(TRIM('I. Personal'!F327)) &gt; 0,OR(LEN(TRIM('I. Personal'!G327)) &gt; 0,LEN(TRIM('I. Personal'!H327)) &gt; 0,LEN(TRIM('I. Personal'!I327)) &gt; 0)),",  ",""),'I. Personal'!G327,"  ",'I. Personal'!H327,"  ",'I. Personal'!I327)</f>
        <v xml:space="preserve">    </v>
      </c>
      <c r="B325" t="s">
        <v>1259</v>
      </c>
      <c r="C325" t="s">
        <v>3805</v>
      </c>
      <c r="D325" t="s">
        <v>3946</v>
      </c>
      <c r="G325" t="s">
        <v>3734</v>
      </c>
    </row>
    <row r="326" spans="1:7" x14ac:dyDescent="0.25">
      <c r="A326" t="str">
        <f>CONCATENATE('I. Personal'!F328,IF(AND(LEN(TRIM('I. Personal'!F328)) &gt; 0,OR(LEN(TRIM('I. Personal'!G328)) &gt; 0,LEN(TRIM('I. Personal'!H328)) &gt; 0,LEN(TRIM('I. Personal'!I328)) &gt; 0)),",  ",""),'I. Personal'!G328,"  ",'I. Personal'!H328,"  ",'I. Personal'!I328)</f>
        <v xml:space="preserve">    </v>
      </c>
      <c r="B326" t="s">
        <v>1260</v>
      </c>
      <c r="C326" t="s">
        <v>3805</v>
      </c>
      <c r="D326" t="s">
        <v>3947</v>
      </c>
      <c r="G326" t="s">
        <v>3735</v>
      </c>
    </row>
    <row r="327" spans="1:7" x14ac:dyDescent="0.25">
      <c r="A327" t="str">
        <f>CONCATENATE('I. Personal'!F329,IF(AND(LEN(TRIM('I. Personal'!F329)) &gt; 0,OR(LEN(TRIM('I. Personal'!G329)) &gt; 0,LEN(TRIM('I. Personal'!H329)) &gt; 0,LEN(TRIM('I. Personal'!I329)) &gt; 0)),",  ",""),'I. Personal'!G329,"  ",'I. Personal'!H329,"  ",'I. Personal'!I329)</f>
        <v xml:space="preserve">    </v>
      </c>
      <c r="B327" t="s">
        <v>1261</v>
      </c>
      <c r="C327" t="s">
        <v>3805</v>
      </c>
      <c r="D327" t="s">
        <v>3948</v>
      </c>
      <c r="G327" t="s">
        <v>3736</v>
      </c>
    </row>
    <row r="328" spans="1:7" x14ac:dyDescent="0.25">
      <c r="A328" t="str">
        <f>CONCATENATE('I. Personal'!F330,IF(AND(LEN(TRIM('I. Personal'!F330)) &gt; 0,OR(LEN(TRIM('I. Personal'!G330)) &gt; 0,LEN(TRIM('I. Personal'!H330)) &gt; 0,LEN(TRIM('I. Personal'!I330)) &gt; 0)),",  ",""),'I. Personal'!G330,"  ",'I. Personal'!H330,"  ",'I. Personal'!I330)</f>
        <v xml:space="preserve">    </v>
      </c>
      <c r="B328" t="s">
        <v>1262</v>
      </c>
      <c r="C328" t="s">
        <v>3805</v>
      </c>
      <c r="D328" t="s">
        <v>3949</v>
      </c>
      <c r="G328" t="s">
        <v>3737</v>
      </c>
    </row>
    <row r="329" spans="1:7" x14ac:dyDescent="0.25">
      <c r="A329" t="str">
        <f>CONCATENATE('I. Personal'!F331,IF(AND(LEN(TRIM('I. Personal'!F331)) &gt; 0,OR(LEN(TRIM('I. Personal'!G331)) &gt; 0,LEN(TRIM('I. Personal'!H331)) &gt; 0,LEN(TRIM('I. Personal'!I331)) &gt; 0)),",  ",""),'I. Personal'!G331,"  ",'I. Personal'!H331,"  ",'I. Personal'!I331)</f>
        <v xml:space="preserve">    </v>
      </c>
      <c r="B329" t="s">
        <v>1263</v>
      </c>
      <c r="C329" t="s">
        <v>3805</v>
      </c>
      <c r="D329" t="s">
        <v>3950</v>
      </c>
      <c r="G329" t="s">
        <v>3738</v>
      </c>
    </row>
    <row r="330" spans="1:7" x14ac:dyDescent="0.25">
      <c r="A330" t="str">
        <f>CONCATENATE('I. Personal'!F332,IF(AND(LEN(TRIM('I. Personal'!F332)) &gt; 0,OR(LEN(TRIM('I. Personal'!G332)) &gt; 0,LEN(TRIM('I. Personal'!H332)) &gt; 0,LEN(TRIM('I. Personal'!I332)) &gt; 0)),",  ",""),'I. Personal'!G332,"  ",'I. Personal'!H332,"  ",'I. Personal'!I332)</f>
        <v xml:space="preserve">    </v>
      </c>
      <c r="B330" t="s">
        <v>1264</v>
      </c>
      <c r="C330" t="s">
        <v>3805</v>
      </c>
      <c r="D330" t="s">
        <v>3951</v>
      </c>
      <c r="G330" t="s">
        <v>3739</v>
      </c>
    </row>
    <row r="331" spans="1:7" x14ac:dyDescent="0.25">
      <c r="A331" t="str">
        <f>CONCATENATE('I. Personal'!F333,IF(AND(LEN(TRIM('I. Personal'!F333)) &gt; 0,OR(LEN(TRIM('I. Personal'!G333)) &gt; 0,LEN(TRIM('I. Personal'!H333)) &gt; 0,LEN(TRIM('I. Personal'!I333)) &gt; 0)),",  ",""),'I. Personal'!G333,"  ",'I. Personal'!H333,"  ",'I. Personal'!I333)</f>
        <v xml:space="preserve">    </v>
      </c>
      <c r="B331" t="s">
        <v>1265</v>
      </c>
      <c r="C331" t="s">
        <v>3805</v>
      </c>
      <c r="D331" t="s">
        <v>3952</v>
      </c>
      <c r="G331" t="s">
        <v>3740</v>
      </c>
    </row>
    <row r="332" spans="1:7" x14ac:dyDescent="0.25">
      <c r="A332" t="str">
        <f>CONCATENATE('I. Personal'!F334,IF(AND(LEN(TRIM('I. Personal'!F334)) &gt; 0,OR(LEN(TRIM('I. Personal'!G334)) &gt; 0,LEN(TRIM('I. Personal'!H334)) &gt; 0,LEN(TRIM('I. Personal'!I334)) &gt; 0)),",  ",""),'I. Personal'!G334,"  ",'I. Personal'!H334,"  ",'I. Personal'!I334)</f>
        <v xml:space="preserve">    </v>
      </c>
      <c r="B332" t="s">
        <v>1266</v>
      </c>
      <c r="C332" t="s">
        <v>3805</v>
      </c>
      <c r="D332" t="s">
        <v>3953</v>
      </c>
      <c r="G332" t="s">
        <v>3741</v>
      </c>
    </row>
    <row r="333" spans="1:7" x14ac:dyDescent="0.25">
      <c r="A333" t="str">
        <f>CONCATENATE('I. Personal'!F335,IF(AND(LEN(TRIM('I. Personal'!F335)) &gt; 0,OR(LEN(TRIM('I. Personal'!G335)) &gt; 0,LEN(TRIM('I. Personal'!H335)) &gt; 0,LEN(TRIM('I. Personal'!I335)) &gt; 0)),",  ",""),'I. Personal'!G335,"  ",'I. Personal'!H335,"  ",'I. Personal'!I335)</f>
        <v xml:space="preserve">    </v>
      </c>
      <c r="B333" t="s">
        <v>1267</v>
      </c>
      <c r="C333" t="s">
        <v>3805</v>
      </c>
      <c r="D333" t="s">
        <v>3954</v>
      </c>
      <c r="G333" t="s">
        <v>3742</v>
      </c>
    </row>
    <row r="334" spans="1:7" x14ac:dyDescent="0.25">
      <c r="A334" t="str">
        <f>CONCATENATE('I. Personal'!F336,IF(AND(LEN(TRIM('I. Personal'!F336)) &gt; 0,OR(LEN(TRIM('I. Personal'!G336)) &gt; 0,LEN(TRIM('I. Personal'!H336)) &gt; 0,LEN(TRIM('I. Personal'!I336)) &gt; 0)),",  ",""),'I. Personal'!G336,"  ",'I. Personal'!H336,"  ",'I. Personal'!I336)</f>
        <v xml:space="preserve">    </v>
      </c>
      <c r="B334" t="s">
        <v>1268</v>
      </c>
      <c r="C334" t="s">
        <v>3955</v>
      </c>
      <c r="D334" t="s">
        <v>3956</v>
      </c>
      <c r="G334" t="s">
        <v>3743</v>
      </c>
    </row>
    <row r="335" spans="1:7" x14ac:dyDescent="0.25">
      <c r="A335" t="str">
        <f>CONCATENATE('I. Personal'!F337,IF(AND(LEN(TRIM('I. Personal'!F337)) &gt; 0,OR(LEN(TRIM('I. Personal'!G337)) &gt; 0,LEN(TRIM('I. Personal'!H337)) &gt; 0,LEN(TRIM('I. Personal'!I337)) &gt; 0)),",  ",""),'I. Personal'!G337,"  ",'I. Personal'!H337,"  ",'I. Personal'!I337)</f>
        <v xml:space="preserve">    </v>
      </c>
      <c r="B335" t="s">
        <v>1269</v>
      </c>
      <c r="C335" t="s">
        <v>3955</v>
      </c>
      <c r="D335" t="s">
        <v>3957</v>
      </c>
      <c r="G335" t="s">
        <v>3744</v>
      </c>
    </row>
    <row r="336" spans="1:7" x14ac:dyDescent="0.25">
      <c r="A336" t="str">
        <f>CONCATENATE('I. Personal'!F338,IF(AND(LEN(TRIM('I. Personal'!F338)) &gt; 0,OR(LEN(TRIM('I. Personal'!G338)) &gt; 0,LEN(TRIM('I. Personal'!H338)) &gt; 0,LEN(TRIM('I. Personal'!I338)) &gt; 0)),",  ",""),'I. Personal'!G338,"  ",'I. Personal'!H338,"  ",'I. Personal'!I338)</f>
        <v xml:space="preserve">    </v>
      </c>
      <c r="B336" t="s">
        <v>1270</v>
      </c>
      <c r="C336" t="s">
        <v>3955</v>
      </c>
      <c r="D336" t="s">
        <v>3958</v>
      </c>
      <c r="G336" t="s">
        <v>3745</v>
      </c>
    </row>
    <row r="337" spans="1:7" x14ac:dyDescent="0.25">
      <c r="A337" t="str">
        <f>CONCATENATE('I. Personal'!F339,IF(AND(LEN(TRIM('I. Personal'!F339)) &gt; 0,OR(LEN(TRIM('I. Personal'!G339)) &gt; 0,LEN(TRIM('I. Personal'!H339)) &gt; 0,LEN(TRIM('I. Personal'!I339)) &gt; 0)),",  ",""),'I. Personal'!G339,"  ",'I. Personal'!H339,"  ",'I. Personal'!I339)</f>
        <v xml:space="preserve">    </v>
      </c>
      <c r="B337" t="s">
        <v>1271</v>
      </c>
      <c r="C337" t="s">
        <v>3955</v>
      </c>
      <c r="D337" t="s">
        <v>3959</v>
      </c>
      <c r="G337" t="s">
        <v>3746</v>
      </c>
    </row>
    <row r="338" spans="1:7" x14ac:dyDescent="0.25">
      <c r="A338" t="str">
        <f>CONCATENATE('I. Personal'!F340,IF(AND(LEN(TRIM('I. Personal'!F340)) &gt; 0,OR(LEN(TRIM('I. Personal'!G340)) &gt; 0,LEN(TRIM('I. Personal'!H340)) &gt; 0,LEN(TRIM('I. Personal'!I340)) &gt; 0)),",  ",""),'I. Personal'!G340,"  ",'I. Personal'!H340,"  ",'I. Personal'!I340)</f>
        <v xml:space="preserve">    </v>
      </c>
      <c r="B338" t="s">
        <v>1272</v>
      </c>
      <c r="C338" t="s">
        <v>3955</v>
      </c>
      <c r="D338" t="s">
        <v>3960</v>
      </c>
      <c r="G338" t="s">
        <v>3747</v>
      </c>
    </row>
    <row r="339" spans="1:7" x14ac:dyDescent="0.25">
      <c r="A339" t="str">
        <f>CONCATENATE('I. Personal'!F341,IF(AND(LEN(TRIM('I. Personal'!F341)) &gt; 0,OR(LEN(TRIM('I. Personal'!G341)) &gt; 0,LEN(TRIM('I. Personal'!H341)) &gt; 0,LEN(TRIM('I. Personal'!I341)) &gt; 0)),",  ",""),'I. Personal'!G341,"  ",'I. Personal'!H341,"  ",'I. Personal'!I341)</f>
        <v xml:space="preserve">    </v>
      </c>
      <c r="B339" t="s">
        <v>1273</v>
      </c>
      <c r="C339" t="s">
        <v>3955</v>
      </c>
      <c r="D339" t="s">
        <v>3961</v>
      </c>
      <c r="G339" t="s">
        <v>3748</v>
      </c>
    </row>
    <row r="340" spans="1:7" x14ac:dyDescent="0.25">
      <c r="A340" t="str">
        <f>CONCATENATE('I. Personal'!F342,IF(AND(LEN(TRIM('I. Personal'!F342)) &gt; 0,OR(LEN(TRIM('I. Personal'!G342)) &gt; 0,LEN(TRIM('I. Personal'!H342)) &gt; 0,LEN(TRIM('I. Personal'!I342)) &gt; 0)),",  ",""),'I. Personal'!G342,"  ",'I. Personal'!H342,"  ",'I. Personal'!I342)</f>
        <v xml:space="preserve">    </v>
      </c>
      <c r="B340" t="s">
        <v>1274</v>
      </c>
      <c r="C340" t="s">
        <v>3955</v>
      </c>
      <c r="D340" t="s">
        <v>3962</v>
      </c>
      <c r="G340" t="s">
        <v>3749</v>
      </c>
    </row>
    <row r="341" spans="1:7" x14ac:dyDescent="0.25">
      <c r="A341" t="str">
        <f>CONCATENATE('I. Personal'!F343,IF(AND(LEN(TRIM('I. Personal'!F343)) &gt; 0,OR(LEN(TRIM('I. Personal'!G343)) &gt; 0,LEN(TRIM('I. Personal'!H343)) &gt; 0,LEN(TRIM('I. Personal'!I343)) &gt; 0)),",  ",""),'I. Personal'!G343,"  ",'I. Personal'!H343,"  ",'I. Personal'!I343)</f>
        <v xml:space="preserve">    </v>
      </c>
      <c r="B341" t="s">
        <v>1275</v>
      </c>
      <c r="C341" t="s">
        <v>3955</v>
      </c>
      <c r="D341" t="s">
        <v>3963</v>
      </c>
      <c r="G341" t="s">
        <v>3750</v>
      </c>
    </row>
    <row r="342" spans="1:7" x14ac:dyDescent="0.25">
      <c r="A342" t="str">
        <f>CONCATENATE('I. Personal'!F344,IF(AND(LEN(TRIM('I. Personal'!F344)) &gt; 0,OR(LEN(TRIM('I. Personal'!G344)) &gt; 0,LEN(TRIM('I. Personal'!H344)) &gt; 0,LEN(TRIM('I. Personal'!I344)) &gt; 0)),",  ",""),'I. Personal'!G344,"  ",'I. Personal'!H344,"  ",'I. Personal'!I344)</f>
        <v xml:space="preserve">    </v>
      </c>
      <c r="B342" t="s">
        <v>1276</v>
      </c>
      <c r="C342" t="s">
        <v>3955</v>
      </c>
      <c r="D342" t="s">
        <v>3826</v>
      </c>
      <c r="G342" t="s">
        <v>3751</v>
      </c>
    </row>
    <row r="343" spans="1:7" x14ac:dyDescent="0.25">
      <c r="A343" t="str">
        <f>CONCATENATE('I. Personal'!F345,IF(AND(LEN(TRIM('I. Personal'!F345)) &gt; 0,OR(LEN(TRIM('I. Personal'!G345)) &gt; 0,LEN(TRIM('I. Personal'!H345)) &gt; 0,LEN(TRIM('I. Personal'!I345)) &gt; 0)),",  ",""),'I. Personal'!G345,"  ",'I. Personal'!H345,"  ",'I. Personal'!I345)</f>
        <v xml:space="preserve">    </v>
      </c>
      <c r="B343" t="s">
        <v>1277</v>
      </c>
      <c r="C343" t="s">
        <v>3955</v>
      </c>
      <c r="D343" t="s">
        <v>3964</v>
      </c>
      <c r="G343" t="s">
        <v>3752</v>
      </c>
    </row>
    <row r="344" spans="1:7" x14ac:dyDescent="0.25">
      <c r="A344" t="str">
        <f>CONCATENATE('I. Personal'!F346,IF(AND(LEN(TRIM('I. Personal'!F346)) &gt; 0,OR(LEN(TRIM('I. Personal'!G346)) &gt; 0,LEN(TRIM('I. Personal'!H346)) &gt; 0,LEN(TRIM('I. Personal'!I346)) &gt; 0)),",  ",""),'I. Personal'!G346,"  ",'I. Personal'!H346,"  ",'I. Personal'!I346)</f>
        <v xml:space="preserve">    </v>
      </c>
      <c r="B344" t="s">
        <v>1278</v>
      </c>
      <c r="C344" t="s">
        <v>3955</v>
      </c>
      <c r="D344" t="s">
        <v>3965</v>
      </c>
      <c r="G344" t="s">
        <v>3753</v>
      </c>
    </row>
    <row r="345" spans="1:7" x14ac:dyDescent="0.25">
      <c r="A345" t="str">
        <f>CONCATENATE('I. Personal'!F347,IF(AND(LEN(TRIM('I. Personal'!F347)) &gt; 0,OR(LEN(TRIM('I. Personal'!G347)) &gt; 0,LEN(TRIM('I. Personal'!H347)) &gt; 0,LEN(TRIM('I. Personal'!I347)) &gt; 0)),",  ",""),'I. Personal'!G347,"  ",'I. Personal'!H347,"  ",'I. Personal'!I347)</f>
        <v xml:space="preserve">    </v>
      </c>
      <c r="B345" t="s">
        <v>1279</v>
      </c>
      <c r="C345" t="s">
        <v>3955</v>
      </c>
      <c r="D345" t="s">
        <v>3966</v>
      </c>
      <c r="G345" t="s">
        <v>3754</v>
      </c>
    </row>
    <row r="346" spans="1:7" x14ac:dyDescent="0.25">
      <c r="A346" t="str">
        <f>CONCATENATE('I. Personal'!F348,IF(AND(LEN(TRIM('I. Personal'!F348)) &gt; 0,OR(LEN(TRIM('I. Personal'!G348)) &gt; 0,LEN(TRIM('I. Personal'!H348)) &gt; 0,LEN(TRIM('I. Personal'!I348)) &gt; 0)),",  ",""),'I. Personal'!G348,"  ",'I. Personal'!H348,"  ",'I. Personal'!I348)</f>
        <v xml:space="preserve">    </v>
      </c>
      <c r="B346" t="s">
        <v>1280</v>
      </c>
      <c r="C346" t="s">
        <v>3955</v>
      </c>
      <c r="D346" t="s">
        <v>3967</v>
      </c>
      <c r="G346" t="s">
        <v>3755</v>
      </c>
    </row>
    <row r="347" spans="1:7" x14ac:dyDescent="0.25">
      <c r="A347" t="str">
        <f>CONCATENATE('I. Personal'!F349,IF(AND(LEN(TRIM('I. Personal'!F349)) &gt; 0,OR(LEN(TRIM('I. Personal'!G349)) &gt; 0,LEN(TRIM('I. Personal'!H349)) &gt; 0,LEN(TRIM('I. Personal'!I349)) &gt; 0)),",  ",""),'I. Personal'!G349,"  ",'I. Personal'!H349,"  ",'I. Personal'!I349)</f>
        <v xml:space="preserve">    </v>
      </c>
      <c r="B347" t="s">
        <v>1281</v>
      </c>
      <c r="C347" t="s">
        <v>3955</v>
      </c>
      <c r="D347" t="s">
        <v>3968</v>
      </c>
      <c r="G347" t="s">
        <v>3756</v>
      </c>
    </row>
    <row r="348" spans="1:7" x14ac:dyDescent="0.25">
      <c r="A348" t="str">
        <f>CONCATENATE('I. Personal'!F350,IF(AND(LEN(TRIM('I. Personal'!F350)) &gt; 0,OR(LEN(TRIM('I. Personal'!G350)) &gt; 0,LEN(TRIM('I. Personal'!H350)) &gt; 0,LEN(TRIM('I. Personal'!I350)) &gt; 0)),",  ",""),'I. Personal'!G350,"  ",'I. Personal'!H350,"  ",'I. Personal'!I350)</f>
        <v xml:space="preserve">    </v>
      </c>
      <c r="B348" t="s">
        <v>1282</v>
      </c>
      <c r="C348" t="s">
        <v>3955</v>
      </c>
      <c r="D348" t="s">
        <v>3969</v>
      </c>
      <c r="G348" t="s">
        <v>3757</v>
      </c>
    </row>
    <row r="349" spans="1:7" x14ac:dyDescent="0.25">
      <c r="A349" t="str">
        <f>CONCATENATE('I. Personal'!F351,IF(AND(LEN(TRIM('I. Personal'!F351)) &gt; 0,OR(LEN(TRIM('I. Personal'!G351)) &gt; 0,LEN(TRIM('I. Personal'!H351)) &gt; 0,LEN(TRIM('I. Personal'!I351)) &gt; 0)),",  ",""),'I. Personal'!G351,"  ",'I. Personal'!H351,"  ",'I. Personal'!I351)</f>
        <v xml:space="preserve">    </v>
      </c>
      <c r="B349" t="s">
        <v>1283</v>
      </c>
      <c r="C349" t="s">
        <v>3955</v>
      </c>
      <c r="D349" t="s">
        <v>3970</v>
      </c>
      <c r="G349" t="s">
        <v>3758</v>
      </c>
    </row>
    <row r="350" spans="1:7" x14ac:dyDescent="0.25">
      <c r="A350" t="str">
        <f>CONCATENATE('I. Personal'!F352,IF(AND(LEN(TRIM('I. Personal'!F352)) &gt; 0,OR(LEN(TRIM('I. Personal'!G352)) &gt; 0,LEN(TRIM('I. Personal'!H352)) &gt; 0,LEN(TRIM('I. Personal'!I352)) &gt; 0)),",  ",""),'I. Personal'!G352,"  ",'I. Personal'!H352,"  ",'I. Personal'!I352)</f>
        <v xml:space="preserve">    </v>
      </c>
      <c r="B350" t="s">
        <v>1284</v>
      </c>
      <c r="C350" t="s">
        <v>3955</v>
      </c>
      <c r="D350" t="s">
        <v>3971</v>
      </c>
      <c r="G350" t="s">
        <v>3759</v>
      </c>
    </row>
    <row r="351" spans="1:7" x14ac:dyDescent="0.25">
      <c r="A351" t="str">
        <f>CONCATENATE('I. Personal'!F353,IF(AND(LEN(TRIM('I. Personal'!F353)) &gt; 0,OR(LEN(TRIM('I. Personal'!G353)) &gt; 0,LEN(TRIM('I. Personal'!H353)) &gt; 0,LEN(TRIM('I. Personal'!I353)) &gt; 0)),",  ",""),'I. Personal'!G353,"  ",'I. Personal'!H353,"  ",'I. Personal'!I353)</f>
        <v xml:space="preserve">    </v>
      </c>
      <c r="B351" t="s">
        <v>1285</v>
      </c>
      <c r="C351" t="s">
        <v>3955</v>
      </c>
      <c r="D351" t="s">
        <v>3972</v>
      </c>
      <c r="G351" t="s">
        <v>3760</v>
      </c>
    </row>
    <row r="352" spans="1:7" x14ac:dyDescent="0.25">
      <c r="A352" t="str">
        <f>CONCATENATE('I. Personal'!F354,IF(AND(LEN(TRIM('I. Personal'!F354)) &gt; 0,OR(LEN(TRIM('I. Personal'!G354)) &gt; 0,LEN(TRIM('I. Personal'!H354)) &gt; 0,LEN(TRIM('I. Personal'!I354)) &gt; 0)),",  ",""),'I. Personal'!G354,"  ",'I. Personal'!H354,"  ",'I. Personal'!I354)</f>
        <v xml:space="preserve">    </v>
      </c>
      <c r="B352" t="s">
        <v>1286</v>
      </c>
      <c r="C352" t="s">
        <v>3955</v>
      </c>
      <c r="D352" t="s">
        <v>3973</v>
      </c>
      <c r="G352" t="s">
        <v>3760</v>
      </c>
    </row>
    <row r="353" spans="1:7" x14ac:dyDescent="0.25">
      <c r="A353" t="str">
        <f>CONCATENATE('I. Personal'!F355,IF(AND(LEN(TRIM('I. Personal'!F355)) &gt; 0,OR(LEN(TRIM('I. Personal'!G355)) &gt; 0,LEN(TRIM('I. Personal'!H355)) &gt; 0,LEN(TRIM('I. Personal'!I355)) &gt; 0)),",  ",""),'I. Personal'!G355,"  ",'I. Personal'!H355,"  ",'I. Personal'!I355)</f>
        <v xml:space="preserve">    </v>
      </c>
      <c r="B353" t="s">
        <v>1287</v>
      </c>
      <c r="C353" t="s">
        <v>3955</v>
      </c>
      <c r="D353" t="s">
        <v>3974</v>
      </c>
      <c r="G353" t="s">
        <v>3761</v>
      </c>
    </row>
    <row r="354" spans="1:7" x14ac:dyDescent="0.25">
      <c r="A354" t="str">
        <f>CONCATENATE('I. Personal'!F356,IF(AND(LEN(TRIM('I. Personal'!F356)) &gt; 0,OR(LEN(TRIM('I. Personal'!G356)) &gt; 0,LEN(TRIM('I. Personal'!H356)) &gt; 0,LEN(TRIM('I. Personal'!I356)) &gt; 0)),",  ",""),'I. Personal'!G356,"  ",'I. Personal'!H356,"  ",'I. Personal'!I356)</f>
        <v xml:space="preserve">    </v>
      </c>
      <c r="B354" t="s">
        <v>0</v>
      </c>
      <c r="C354" t="s">
        <v>3955</v>
      </c>
      <c r="D354" t="s">
        <v>3975</v>
      </c>
      <c r="G354" t="s">
        <v>3761</v>
      </c>
    </row>
    <row r="355" spans="1:7" x14ac:dyDescent="0.25">
      <c r="A355" t="str">
        <f>CONCATENATE('I. Personal'!F357,IF(AND(LEN(TRIM('I. Personal'!F357)) &gt; 0,OR(LEN(TRIM('I. Personal'!G357)) &gt; 0,LEN(TRIM('I. Personal'!H357)) &gt; 0,LEN(TRIM('I. Personal'!I357)) &gt; 0)),",  ",""),'I. Personal'!G357,"  ",'I. Personal'!H357,"  ",'I. Personal'!I357)</f>
        <v xml:space="preserve">    </v>
      </c>
      <c r="B355" t="s">
        <v>1</v>
      </c>
      <c r="C355" t="s">
        <v>3955</v>
      </c>
      <c r="D355" t="s">
        <v>3976</v>
      </c>
      <c r="G355" t="s">
        <v>3762</v>
      </c>
    </row>
    <row r="356" spans="1:7" x14ac:dyDescent="0.25">
      <c r="A356" t="str">
        <f>CONCATENATE('I. Personal'!F358,IF(AND(LEN(TRIM('I. Personal'!F358)) &gt; 0,OR(LEN(TRIM('I. Personal'!G358)) &gt; 0,LEN(TRIM('I. Personal'!H358)) &gt; 0,LEN(TRIM('I. Personal'!I358)) &gt; 0)),",  ",""),'I. Personal'!G358,"  ",'I. Personal'!H358,"  ",'I. Personal'!I358)</f>
        <v xml:space="preserve">    </v>
      </c>
      <c r="B356" t="s">
        <v>2</v>
      </c>
      <c r="C356" t="s">
        <v>3955</v>
      </c>
      <c r="D356" t="s">
        <v>3977</v>
      </c>
      <c r="G356" t="s">
        <v>3763</v>
      </c>
    </row>
    <row r="357" spans="1:7" x14ac:dyDescent="0.25">
      <c r="A357" t="str">
        <f>CONCATENATE('I. Personal'!F359,IF(AND(LEN(TRIM('I. Personal'!F359)) &gt; 0,OR(LEN(TRIM('I. Personal'!G359)) &gt; 0,LEN(TRIM('I. Personal'!H359)) &gt; 0,LEN(TRIM('I. Personal'!I359)) &gt; 0)),",  ",""),'I. Personal'!G359,"  ",'I. Personal'!H359,"  ",'I. Personal'!I359)</f>
        <v xml:space="preserve">    </v>
      </c>
      <c r="B357" t="s">
        <v>3</v>
      </c>
      <c r="C357" t="s">
        <v>3955</v>
      </c>
      <c r="D357" t="s">
        <v>3978</v>
      </c>
      <c r="G357" t="s">
        <v>3764</v>
      </c>
    </row>
    <row r="358" spans="1:7" x14ac:dyDescent="0.25">
      <c r="A358" t="str">
        <f>CONCATENATE('I. Personal'!F360,IF(AND(LEN(TRIM('I. Personal'!F360)) &gt; 0,OR(LEN(TRIM('I. Personal'!G360)) &gt; 0,LEN(TRIM('I. Personal'!H360)) &gt; 0,LEN(TRIM('I. Personal'!I360)) &gt; 0)),",  ",""),'I. Personal'!G360,"  ",'I. Personal'!H360,"  ",'I. Personal'!I360)</f>
        <v xml:space="preserve">    </v>
      </c>
      <c r="B358" t="s">
        <v>4</v>
      </c>
      <c r="C358" t="s">
        <v>3955</v>
      </c>
      <c r="D358" t="s">
        <v>3979</v>
      </c>
      <c r="G358" t="s">
        <v>3764</v>
      </c>
    </row>
    <row r="359" spans="1:7" x14ac:dyDescent="0.25">
      <c r="A359" t="str">
        <f>CONCATENATE('I. Personal'!F361,IF(AND(LEN(TRIM('I. Personal'!F361)) &gt; 0,OR(LEN(TRIM('I. Personal'!G361)) &gt; 0,LEN(TRIM('I. Personal'!H361)) &gt; 0,LEN(TRIM('I. Personal'!I361)) &gt; 0)),",  ",""),'I. Personal'!G361,"  ",'I. Personal'!H361,"  ",'I. Personal'!I361)</f>
        <v xml:space="preserve">    </v>
      </c>
      <c r="B359" t="s">
        <v>5</v>
      </c>
      <c r="C359" t="s">
        <v>3955</v>
      </c>
      <c r="D359" t="s">
        <v>3980</v>
      </c>
      <c r="G359" t="s">
        <v>3765</v>
      </c>
    </row>
    <row r="360" spans="1:7" x14ac:dyDescent="0.25">
      <c r="A360" t="str">
        <f>CONCATENATE('I. Personal'!F362,IF(AND(LEN(TRIM('I. Personal'!F362)) &gt; 0,OR(LEN(TRIM('I. Personal'!G362)) &gt; 0,LEN(TRIM('I. Personal'!H362)) &gt; 0,LEN(TRIM('I. Personal'!I362)) &gt; 0)),",  ",""),'I. Personal'!G362,"  ",'I. Personal'!H362,"  ",'I. Personal'!I362)</f>
        <v xml:space="preserve">    </v>
      </c>
      <c r="B360" t="s">
        <v>6</v>
      </c>
      <c r="C360" t="s">
        <v>3955</v>
      </c>
      <c r="D360" t="s">
        <v>3980</v>
      </c>
      <c r="G360" t="s">
        <v>3766</v>
      </c>
    </row>
    <row r="361" spans="1:7" x14ac:dyDescent="0.25">
      <c r="A361" t="str">
        <f>CONCATENATE('I. Personal'!F363,IF(AND(LEN(TRIM('I. Personal'!F363)) &gt; 0,OR(LEN(TRIM('I. Personal'!G363)) &gt; 0,LEN(TRIM('I. Personal'!H363)) &gt; 0,LEN(TRIM('I. Personal'!I363)) &gt; 0)),",  ",""),'I. Personal'!G363,"  ",'I. Personal'!H363,"  ",'I. Personal'!I363)</f>
        <v xml:space="preserve">    </v>
      </c>
      <c r="B361" t="s">
        <v>7</v>
      </c>
      <c r="C361" t="s">
        <v>3955</v>
      </c>
      <c r="D361" t="s">
        <v>3981</v>
      </c>
      <c r="G361" t="s">
        <v>3767</v>
      </c>
    </row>
    <row r="362" spans="1:7" x14ac:dyDescent="0.25">
      <c r="A362" t="str">
        <f>CONCATENATE('I. Personal'!F364,IF(AND(LEN(TRIM('I. Personal'!F364)) &gt; 0,OR(LEN(TRIM('I. Personal'!G364)) &gt; 0,LEN(TRIM('I. Personal'!H364)) &gt; 0,LEN(TRIM('I. Personal'!I364)) &gt; 0)),",  ",""),'I. Personal'!G364,"  ",'I. Personal'!H364,"  ",'I. Personal'!I364)</f>
        <v xml:space="preserve">    </v>
      </c>
      <c r="B362" t="s">
        <v>8</v>
      </c>
      <c r="C362" t="s">
        <v>3955</v>
      </c>
      <c r="D362" t="s">
        <v>3982</v>
      </c>
      <c r="G362" t="s">
        <v>3768</v>
      </c>
    </row>
    <row r="363" spans="1:7" x14ac:dyDescent="0.25">
      <c r="A363" t="str">
        <f>CONCATENATE('I. Personal'!F365,IF(AND(LEN(TRIM('I. Personal'!F365)) &gt; 0,OR(LEN(TRIM('I. Personal'!G365)) &gt; 0,LEN(TRIM('I. Personal'!H365)) &gt; 0,LEN(TRIM('I. Personal'!I365)) &gt; 0)),",  ",""),'I. Personal'!G365,"  ",'I. Personal'!H365,"  ",'I. Personal'!I365)</f>
        <v xml:space="preserve">    </v>
      </c>
      <c r="B363" t="s">
        <v>9</v>
      </c>
      <c r="C363" t="s">
        <v>3955</v>
      </c>
      <c r="D363" t="s">
        <v>3983</v>
      </c>
      <c r="G363" t="s">
        <v>3769</v>
      </c>
    </row>
    <row r="364" spans="1:7" x14ac:dyDescent="0.25">
      <c r="A364" t="str">
        <f>CONCATENATE('I. Personal'!F366,IF(AND(LEN(TRIM('I. Personal'!F366)) &gt; 0,OR(LEN(TRIM('I. Personal'!G366)) &gt; 0,LEN(TRIM('I. Personal'!H366)) &gt; 0,LEN(TRIM('I. Personal'!I366)) &gt; 0)),",  ",""),'I. Personal'!G366,"  ",'I. Personal'!H366,"  ",'I. Personal'!I366)</f>
        <v xml:space="preserve">    </v>
      </c>
      <c r="B364" t="s">
        <v>10</v>
      </c>
      <c r="C364" t="s">
        <v>3955</v>
      </c>
      <c r="D364" t="s">
        <v>3984</v>
      </c>
      <c r="G364" t="s">
        <v>3770</v>
      </c>
    </row>
    <row r="365" spans="1:7" x14ac:dyDescent="0.25">
      <c r="A365" t="str">
        <f>CONCATENATE('I. Personal'!F367,IF(AND(LEN(TRIM('I. Personal'!F367)) &gt; 0,OR(LEN(TRIM('I. Personal'!G367)) &gt; 0,LEN(TRIM('I. Personal'!H367)) &gt; 0,LEN(TRIM('I. Personal'!I367)) &gt; 0)),",  ",""),'I. Personal'!G367,"  ",'I. Personal'!H367,"  ",'I. Personal'!I367)</f>
        <v xml:space="preserve">    </v>
      </c>
      <c r="B365" t="s">
        <v>3589</v>
      </c>
      <c r="C365" t="s">
        <v>3955</v>
      </c>
      <c r="D365" t="s">
        <v>3985</v>
      </c>
      <c r="G365" t="s">
        <v>3771</v>
      </c>
    </row>
    <row r="366" spans="1:7" x14ac:dyDescent="0.25">
      <c r="A366" t="str">
        <f>CONCATENATE('I. Personal'!F368,IF(AND(LEN(TRIM('I. Personal'!F368)) &gt; 0,OR(LEN(TRIM('I. Personal'!G368)) &gt; 0,LEN(TRIM('I. Personal'!H368)) &gt; 0,LEN(TRIM('I. Personal'!I368)) &gt; 0)),",  ",""),'I. Personal'!G368,"  ",'I. Personal'!H368,"  ",'I. Personal'!I368)</f>
        <v xml:space="preserve">    </v>
      </c>
      <c r="B366" t="s">
        <v>11</v>
      </c>
      <c r="C366" t="s">
        <v>3955</v>
      </c>
      <c r="D366" t="s">
        <v>3986</v>
      </c>
      <c r="G366" t="s">
        <v>3772</v>
      </c>
    </row>
    <row r="367" spans="1:7" x14ac:dyDescent="0.25">
      <c r="A367" t="str">
        <f>CONCATENATE('I. Personal'!F369,IF(AND(LEN(TRIM('I. Personal'!F369)) &gt; 0,OR(LEN(TRIM('I. Personal'!G369)) &gt; 0,LEN(TRIM('I. Personal'!H369)) &gt; 0,LEN(TRIM('I. Personal'!I369)) &gt; 0)),",  ",""),'I. Personal'!G369,"  ",'I. Personal'!H369,"  ",'I. Personal'!I369)</f>
        <v xml:space="preserve">    </v>
      </c>
      <c r="B367" t="s">
        <v>12</v>
      </c>
      <c r="C367" t="s">
        <v>3955</v>
      </c>
      <c r="D367" t="s">
        <v>3987</v>
      </c>
      <c r="G367" t="s">
        <v>3773</v>
      </c>
    </row>
    <row r="368" spans="1:7" x14ac:dyDescent="0.25">
      <c r="A368" t="str">
        <f>CONCATENATE('I. Personal'!F370,IF(AND(LEN(TRIM('I. Personal'!F370)) &gt; 0,OR(LEN(TRIM('I. Personal'!G370)) &gt; 0,LEN(TRIM('I. Personal'!H370)) &gt; 0,LEN(TRIM('I. Personal'!I370)) &gt; 0)),",  ",""),'I. Personal'!G370,"  ",'I. Personal'!H370,"  ",'I. Personal'!I370)</f>
        <v xml:space="preserve">    </v>
      </c>
      <c r="B368" t="s">
        <v>13</v>
      </c>
      <c r="C368" t="s">
        <v>3955</v>
      </c>
      <c r="D368" t="s">
        <v>3988</v>
      </c>
      <c r="G368" t="s">
        <v>3774</v>
      </c>
    </row>
    <row r="369" spans="1:7" x14ac:dyDescent="0.25">
      <c r="A369" t="str">
        <f>CONCATENATE('I. Personal'!F371,IF(AND(LEN(TRIM('I. Personal'!F371)) &gt; 0,OR(LEN(TRIM('I. Personal'!G371)) &gt; 0,LEN(TRIM('I. Personal'!H371)) &gt; 0,LEN(TRIM('I. Personal'!I371)) &gt; 0)),",  ",""),'I. Personal'!G371,"  ",'I. Personal'!H371,"  ",'I. Personal'!I371)</f>
        <v xml:space="preserve">    </v>
      </c>
      <c r="B369" t="s">
        <v>3590</v>
      </c>
      <c r="C369" t="s">
        <v>3955</v>
      </c>
      <c r="D369" t="s">
        <v>3989</v>
      </c>
      <c r="G369" t="s">
        <v>3775</v>
      </c>
    </row>
    <row r="370" spans="1:7" x14ac:dyDescent="0.25">
      <c r="A370" t="str">
        <f>CONCATENATE('I. Personal'!F372,IF(AND(LEN(TRIM('I. Personal'!F372)) &gt; 0,OR(LEN(TRIM('I. Personal'!G372)) &gt; 0,LEN(TRIM('I. Personal'!H372)) &gt; 0,LEN(TRIM('I. Personal'!I372)) &gt; 0)),",  ",""),'I. Personal'!G372,"  ",'I. Personal'!H372,"  ",'I. Personal'!I372)</f>
        <v xml:space="preserve">    </v>
      </c>
      <c r="B370" t="s">
        <v>14</v>
      </c>
      <c r="C370" t="s">
        <v>3955</v>
      </c>
      <c r="D370" t="s">
        <v>3990</v>
      </c>
      <c r="G370" t="s">
        <v>3776</v>
      </c>
    </row>
    <row r="371" spans="1:7" x14ac:dyDescent="0.25">
      <c r="A371" t="str">
        <f>CONCATENATE('I. Personal'!F373,IF(AND(LEN(TRIM('I. Personal'!F373)) &gt; 0,OR(LEN(TRIM('I. Personal'!G373)) &gt; 0,LEN(TRIM('I. Personal'!H373)) &gt; 0,LEN(TRIM('I. Personal'!I373)) &gt; 0)),",  ",""),'I. Personal'!G373,"  ",'I. Personal'!H373,"  ",'I. Personal'!I373)</f>
        <v xml:space="preserve">    </v>
      </c>
      <c r="B371" t="s">
        <v>15</v>
      </c>
      <c r="C371" t="s">
        <v>3955</v>
      </c>
      <c r="D371" t="s">
        <v>3991</v>
      </c>
      <c r="G371" t="s">
        <v>3777</v>
      </c>
    </row>
    <row r="372" spans="1:7" x14ac:dyDescent="0.25">
      <c r="A372" t="str">
        <f>CONCATENATE('I. Personal'!F374,IF(AND(LEN(TRIM('I. Personal'!F374)) &gt; 0,OR(LEN(TRIM('I. Personal'!G374)) &gt; 0,LEN(TRIM('I. Personal'!H374)) &gt; 0,LEN(TRIM('I. Personal'!I374)) &gt; 0)),",  ",""),'I. Personal'!G374,"  ",'I. Personal'!H374,"  ",'I. Personal'!I374)</f>
        <v xml:space="preserve">    </v>
      </c>
      <c r="B372" t="s">
        <v>16</v>
      </c>
      <c r="C372" t="s">
        <v>3955</v>
      </c>
      <c r="D372" t="s">
        <v>3992</v>
      </c>
      <c r="G372" t="s">
        <v>3778</v>
      </c>
    </row>
    <row r="373" spans="1:7" x14ac:dyDescent="0.25">
      <c r="A373" t="str">
        <f>CONCATENATE('I. Personal'!F375,IF(AND(LEN(TRIM('I. Personal'!F375)) &gt; 0,OR(LEN(TRIM('I. Personal'!G375)) &gt; 0,LEN(TRIM('I. Personal'!H375)) &gt; 0,LEN(TRIM('I. Personal'!I375)) &gt; 0)),",  ",""),'I. Personal'!G375,"  ",'I. Personal'!H375,"  ",'I. Personal'!I375)</f>
        <v xml:space="preserve">    </v>
      </c>
      <c r="B373" t="s">
        <v>17</v>
      </c>
      <c r="C373" t="s">
        <v>3955</v>
      </c>
      <c r="D373" t="s">
        <v>3993</v>
      </c>
      <c r="G373" t="s">
        <v>3779</v>
      </c>
    </row>
    <row r="374" spans="1:7" x14ac:dyDescent="0.25">
      <c r="A374" t="str">
        <f>CONCATENATE('I. Personal'!F376,IF(AND(LEN(TRIM('I. Personal'!F376)) &gt; 0,OR(LEN(TRIM('I. Personal'!G376)) &gt; 0,LEN(TRIM('I. Personal'!H376)) &gt; 0,LEN(TRIM('I. Personal'!I376)) &gt; 0)),",  ",""),'I. Personal'!G376,"  ",'I. Personal'!H376,"  ",'I. Personal'!I376)</f>
        <v xml:space="preserve">    </v>
      </c>
      <c r="B374" t="s">
        <v>18</v>
      </c>
      <c r="C374" t="s">
        <v>3955</v>
      </c>
      <c r="D374" t="s">
        <v>3994</v>
      </c>
      <c r="G374" t="s">
        <v>3780</v>
      </c>
    </row>
    <row r="375" spans="1:7" x14ac:dyDescent="0.25">
      <c r="A375" t="str">
        <f>CONCATENATE('I. Personal'!F377,IF(AND(LEN(TRIM('I. Personal'!F377)) &gt; 0,OR(LEN(TRIM('I. Personal'!G377)) &gt; 0,LEN(TRIM('I. Personal'!H377)) &gt; 0,LEN(TRIM('I. Personal'!I377)) &gt; 0)),",  ",""),'I. Personal'!G377,"  ",'I. Personal'!H377,"  ",'I. Personal'!I377)</f>
        <v xml:space="preserve">    </v>
      </c>
      <c r="B375" t="s">
        <v>19</v>
      </c>
      <c r="C375" t="s">
        <v>3955</v>
      </c>
      <c r="D375" t="s">
        <v>3995</v>
      </c>
      <c r="G375" t="s">
        <v>3781</v>
      </c>
    </row>
    <row r="376" spans="1:7" x14ac:dyDescent="0.25">
      <c r="A376" t="str">
        <f>CONCATENATE('I. Personal'!F378,IF(AND(LEN(TRIM('I. Personal'!F378)) &gt; 0,OR(LEN(TRIM('I. Personal'!G378)) &gt; 0,LEN(TRIM('I. Personal'!H378)) &gt; 0,LEN(TRIM('I. Personal'!I378)) &gt; 0)),",  ",""),'I. Personal'!G378,"  ",'I. Personal'!H378,"  ",'I. Personal'!I378)</f>
        <v xml:space="preserve">    </v>
      </c>
      <c r="B376" t="s">
        <v>20</v>
      </c>
      <c r="C376" t="s">
        <v>3955</v>
      </c>
      <c r="D376" t="s">
        <v>3996</v>
      </c>
      <c r="G376" t="s">
        <v>3782</v>
      </c>
    </row>
    <row r="377" spans="1:7" x14ac:dyDescent="0.25">
      <c r="A377" t="str">
        <f>CONCATENATE('I. Personal'!F379,IF(AND(LEN(TRIM('I. Personal'!F379)) &gt; 0,OR(LEN(TRIM('I. Personal'!G379)) &gt; 0,LEN(TRIM('I. Personal'!H379)) &gt; 0,LEN(TRIM('I. Personal'!I379)) &gt; 0)),",  ",""),'I. Personal'!G379,"  ",'I. Personal'!H379,"  ",'I. Personal'!I379)</f>
        <v xml:space="preserve">    </v>
      </c>
      <c r="B377" t="s">
        <v>21</v>
      </c>
      <c r="C377" t="s">
        <v>3955</v>
      </c>
      <c r="D377" t="s">
        <v>3997</v>
      </c>
      <c r="G377" t="s">
        <v>3783</v>
      </c>
    </row>
    <row r="378" spans="1:7" x14ac:dyDescent="0.25">
      <c r="A378" t="str">
        <f>CONCATENATE('I. Personal'!F380,IF(AND(LEN(TRIM('I. Personal'!F380)) &gt; 0,OR(LEN(TRIM('I. Personal'!G380)) &gt; 0,LEN(TRIM('I. Personal'!H380)) &gt; 0,LEN(TRIM('I. Personal'!I380)) &gt; 0)),",  ",""),'I. Personal'!G380,"  ",'I. Personal'!H380,"  ",'I. Personal'!I380)</f>
        <v xml:space="preserve">    </v>
      </c>
      <c r="B378" t="s">
        <v>22</v>
      </c>
      <c r="C378" t="s">
        <v>3955</v>
      </c>
      <c r="D378" t="s">
        <v>3998</v>
      </c>
      <c r="G378" t="s">
        <v>3783</v>
      </c>
    </row>
    <row r="379" spans="1:7" x14ac:dyDescent="0.25">
      <c r="A379" t="str">
        <f>CONCATENATE('I. Personal'!F381,IF(AND(LEN(TRIM('I. Personal'!F381)) &gt; 0,OR(LEN(TRIM('I. Personal'!G381)) &gt; 0,LEN(TRIM('I. Personal'!H381)) &gt; 0,LEN(TRIM('I. Personal'!I381)) &gt; 0)),",  ",""),'I. Personal'!G381,"  ",'I. Personal'!H381,"  ",'I. Personal'!I381)</f>
        <v xml:space="preserve">    </v>
      </c>
      <c r="B379" t="s">
        <v>23</v>
      </c>
      <c r="C379" t="s">
        <v>3955</v>
      </c>
      <c r="D379" t="s">
        <v>3999</v>
      </c>
      <c r="G379" t="s">
        <v>3784</v>
      </c>
    </row>
    <row r="380" spans="1:7" x14ac:dyDescent="0.25">
      <c r="A380" t="str">
        <f>CONCATENATE('I. Personal'!F382,IF(AND(LEN(TRIM('I. Personal'!F382)) &gt; 0,OR(LEN(TRIM('I. Personal'!G382)) &gt; 0,LEN(TRIM('I. Personal'!H382)) &gt; 0,LEN(TRIM('I. Personal'!I382)) &gt; 0)),",  ",""),'I. Personal'!G382,"  ",'I. Personal'!H382,"  ",'I. Personal'!I382)</f>
        <v xml:space="preserve">    </v>
      </c>
      <c r="B380" t="s">
        <v>24</v>
      </c>
      <c r="C380" t="s">
        <v>3955</v>
      </c>
      <c r="D380" t="s">
        <v>4000</v>
      </c>
      <c r="G380" t="s">
        <v>3785</v>
      </c>
    </row>
    <row r="381" spans="1:7" x14ac:dyDescent="0.25">
      <c r="A381" t="str">
        <f>CONCATENATE('I. Personal'!F383,IF(AND(LEN(TRIM('I. Personal'!F383)) &gt; 0,OR(LEN(TRIM('I. Personal'!G383)) &gt; 0,LEN(TRIM('I. Personal'!H383)) &gt; 0,LEN(TRIM('I. Personal'!I383)) &gt; 0)),",  ",""),'I. Personal'!G383,"  ",'I. Personal'!H383,"  ",'I. Personal'!I383)</f>
        <v xml:space="preserve">    </v>
      </c>
      <c r="B381" t="s">
        <v>25</v>
      </c>
      <c r="C381" t="s">
        <v>3955</v>
      </c>
      <c r="D381" t="s">
        <v>4001</v>
      </c>
      <c r="G381" t="s">
        <v>3785</v>
      </c>
    </row>
    <row r="382" spans="1:7" x14ac:dyDescent="0.25">
      <c r="A382" t="str">
        <f>CONCATENATE('I. Personal'!F384,IF(AND(LEN(TRIM('I. Personal'!F384)) &gt; 0,OR(LEN(TRIM('I. Personal'!G384)) &gt; 0,LEN(TRIM('I. Personal'!H384)) &gt; 0,LEN(TRIM('I. Personal'!I384)) &gt; 0)),",  ",""),'I. Personal'!G384,"  ",'I. Personal'!H384,"  ",'I. Personal'!I384)</f>
        <v xml:space="preserve">    </v>
      </c>
      <c r="B382" t="s">
        <v>26</v>
      </c>
      <c r="C382" t="s">
        <v>3955</v>
      </c>
      <c r="D382" t="s">
        <v>4002</v>
      </c>
      <c r="G382" t="s">
        <v>3786</v>
      </c>
    </row>
    <row r="383" spans="1:7" x14ac:dyDescent="0.25">
      <c r="A383" t="str">
        <f>CONCATENATE('I. Personal'!F385,IF(AND(LEN(TRIM('I. Personal'!F385)) &gt; 0,OR(LEN(TRIM('I. Personal'!G385)) &gt; 0,LEN(TRIM('I. Personal'!H385)) &gt; 0,LEN(TRIM('I. Personal'!I385)) &gt; 0)),",  ",""),'I. Personal'!G385,"  ",'I. Personal'!H385,"  ",'I. Personal'!I385)</f>
        <v xml:space="preserve">    </v>
      </c>
      <c r="B383" t="s">
        <v>27</v>
      </c>
      <c r="C383" t="s">
        <v>3955</v>
      </c>
      <c r="D383" t="s">
        <v>4003</v>
      </c>
      <c r="G383" t="s">
        <v>3787</v>
      </c>
    </row>
    <row r="384" spans="1:7" x14ac:dyDescent="0.25">
      <c r="A384" t="str">
        <f>CONCATENATE('I. Personal'!F386,IF(AND(LEN(TRIM('I. Personal'!F386)) &gt; 0,OR(LEN(TRIM('I. Personal'!G386)) &gt; 0,LEN(TRIM('I. Personal'!H386)) &gt; 0,LEN(TRIM('I. Personal'!I386)) &gt; 0)),",  ",""),'I. Personal'!G386,"  ",'I. Personal'!H386,"  ",'I. Personal'!I386)</f>
        <v xml:space="preserve">    </v>
      </c>
      <c r="B384" t="s">
        <v>28</v>
      </c>
      <c r="C384" t="s">
        <v>3955</v>
      </c>
      <c r="D384" t="s">
        <v>4004</v>
      </c>
      <c r="G384" t="s">
        <v>3788</v>
      </c>
    </row>
    <row r="385" spans="1:7" x14ac:dyDescent="0.25">
      <c r="A385" t="str">
        <f>CONCATENATE('I. Personal'!F387,IF(AND(LEN(TRIM('I. Personal'!F387)) &gt; 0,OR(LEN(TRIM('I. Personal'!G387)) &gt; 0,LEN(TRIM('I. Personal'!H387)) &gt; 0,LEN(TRIM('I. Personal'!I387)) &gt; 0)),",  ",""),'I. Personal'!G387,"  ",'I. Personal'!H387,"  ",'I. Personal'!I387)</f>
        <v xml:space="preserve">    </v>
      </c>
      <c r="B385" t="s">
        <v>29</v>
      </c>
      <c r="C385" t="s">
        <v>3955</v>
      </c>
      <c r="D385" t="s">
        <v>4005</v>
      </c>
      <c r="G385" t="s">
        <v>3789</v>
      </c>
    </row>
    <row r="386" spans="1:7" x14ac:dyDescent="0.25">
      <c r="A386" t="str">
        <f>CONCATENATE('I. Personal'!F388,IF(AND(LEN(TRIM('I. Personal'!F388)) &gt; 0,OR(LEN(TRIM('I. Personal'!G388)) &gt; 0,LEN(TRIM('I. Personal'!H388)) &gt; 0,LEN(TRIM('I. Personal'!I388)) &gt; 0)),",  ",""),'I. Personal'!G388,"  ",'I. Personal'!H388,"  ",'I. Personal'!I388)</f>
        <v xml:space="preserve">    </v>
      </c>
      <c r="B386" t="s">
        <v>30</v>
      </c>
      <c r="C386" t="s">
        <v>3955</v>
      </c>
      <c r="D386" t="s">
        <v>4006</v>
      </c>
      <c r="G386" t="s">
        <v>3790</v>
      </c>
    </row>
    <row r="387" spans="1:7" x14ac:dyDescent="0.25">
      <c r="A387" t="str">
        <f>CONCATENATE('I. Personal'!F389,IF(AND(LEN(TRIM('I. Personal'!F389)) &gt; 0,OR(LEN(TRIM('I. Personal'!G389)) &gt; 0,LEN(TRIM('I. Personal'!H389)) &gt; 0,LEN(TRIM('I. Personal'!I389)) &gt; 0)),",  ",""),'I. Personal'!G389,"  ",'I. Personal'!H389,"  ",'I. Personal'!I389)</f>
        <v xml:space="preserve">    </v>
      </c>
      <c r="B387" t="s">
        <v>31</v>
      </c>
      <c r="C387" t="s">
        <v>3955</v>
      </c>
      <c r="D387" t="s">
        <v>4007</v>
      </c>
      <c r="G387" t="s">
        <v>3791</v>
      </c>
    </row>
    <row r="388" spans="1:7" x14ac:dyDescent="0.25">
      <c r="A388" t="str">
        <f>CONCATENATE('I. Personal'!F390,IF(AND(LEN(TRIM('I. Personal'!F390)) &gt; 0,OR(LEN(TRIM('I. Personal'!G390)) &gt; 0,LEN(TRIM('I. Personal'!H390)) &gt; 0,LEN(TRIM('I. Personal'!I390)) &gt; 0)),",  ",""),'I. Personal'!G390,"  ",'I. Personal'!H390,"  ",'I. Personal'!I390)</f>
        <v xml:space="preserve">    </v>
      </c>
      <c r="B388" t="s">
        <v>32</v>
      </c>
      <c r="C388" t="s">
        <v>3955</v>
      </c>
      <c r="D388" t="s">
        <v>4008</v>
      </c>
      <c r="G388" t="s">
        <v>3792</v>
      </c>
    </row>
    <row r="389" spans="1:7" x14ac:dyDescent="0.25">
      <c r="A389" t="str">
        <f>CONCATENATE('I. Personal'!F391,IF(AND(LEN(TRIM('I. Personal'!F391)) &gt; 0,OR(LEN(TRIM('I. Personal'!G391)) &gt; 0,LEN(TRIM('I. Personal'!H391)) &gt; 0,LEN(TRIM('I. Personal'!I391)) &gt; 0)),",  ",""),'I. Personal'!G391,"  ",'I. Personal'!H391,"  ",'I. Personal'!I391)</f>
        <v xml:space="preserve">    </v>
      </c>
      <c r="B389" t="s">
        <v>33</v>
      </c>
      <c r="C389" t="s">
        <v>3955</v>
      </c>
      <c r="D389" t="s">
        <v>4009</v>
      </c>
      <c r="G389" t="s">
        <v>3793</v>
      </c>
    </row>
    <row r="390" spans="1:7" x14ac:dyDescent="0.25">
      <c r="A390" t="str">
        <f>CONCATENATE('I. Personal'!F392,IF(AND(LEN(TRIM('I. Personal'!F392)) &gt; 0,OR(LEN(TRIM('I. Personal'!G392)) &gt; 0,LEN(TRIM('I. Personal'!H392)) &gt; 0,LEN(TRIM('I. Personal'!I392)) &gt; 0)),",  ",""),'I. Personal'!G392,"  ",'I. Personal'!H392,"  ",'I. Personal'!I392)</f>
        <v xml:space="preserve">    </v>
      </c>
      <c r="B390" t="s">
        <v>34</v>
      </c>
      <c r="C390" t="s">
        <v>3955</v>
      </c>
      <c r="D390" t="s">
        <v>4010</v>
      </c>
      <c r="G390" t="s">
        <v>3794</v>
      </c>
    </row>
    <row r="391" spans="1:7" x14ac:dyDescent="0.25">
      <c r="A391" t="str">
        <f>CONCATENATE('I. Personal'!F393,IF(AND(LEN(TRIM('I. Personal'!F393)) &gt; 0,OR(LEN(TRIM('I. Personal'!G393)) &gt; 0,LEN(TRIM('I. Personal'!H393)) &gt; 0,LEN(TRIM('I. Personal'!I393)) &gt; 0)),",  ",""),'I. Personal'!G393,"  ",'I. Personal'!H393,"  ",'I. Personal'!I393)</f>
        <v xml:space="preserve">    </v>
      </c>
      <c r="B391" t="s">
        <v>35</v>
      </c>
      <c r="C391" t="s">
        <v>3955</v>
      </c>
      <c r="D391" t="s">
        <v>4011</v>
      </c>
      <c r="G391" t="s">
        <v>3795</v>
      </c>
    </row>
    <row r="392" spans="1:7" x14ac:dyDescent="0.25">
      <c r="A392" t="str">
        <f>CONCATENATE('I. Personal'!F394,IF(AND(LEN(TRIM('I. Personal'!F394)) &gt; 0,OR(LEN(TRIM('I. Personal'!G394)) &gt; 0,LEN(TRIM('I. Personal'!H394)) &gt; 0,LEN(TRIM('I. Personal'!I394)) &gt; 0)),",  ",""),'I. Personal'!G394,"  ",'I. Personal'!H394,"  ",'I. Personal'!I394)</f>
        <v xml:space="preserve">    </v>
      </c>
      <c r="B392" t="s">
        <v>36</v>
      </c>
      <c r="C392" t="s">
        <v>3955</v>
      </c>
      <c r="D392" t="s">
        <v>4012</v>
      </c>
      <c r="G392" t="s">
        <v>3796</v>
      </c>
    </row>
    <row r="393" spans="1:7" x14ac:dyDescent="0.25">
      <c r="A393" t="str">
        <f>CONCATENATE('I. Personal'!F395,IF(AND(LEN(TRIM('I. Personal'!F395)) &gt; 0,OR(LEN(TRIM('I. Personal'!G395)) &gt; 0,LEN(TRIM('I. Personal'!H395)) &gt; 0,LEN(TRIM('I. Personal'!I395)) &gt; 0)),",  ",""),'I. Personal'!G395,"  ",'I. Personal'!H395,"  ",'I. Personal'!I395)</f>
        <v xml:space="preserve">    </v>
      </c>
      <c r="B393" t="s">
        <v>37</v>
      </c>
      <c r="C393" t="s">
        <v>3955</v>
      </c>
      <c r="D393" t="s">
        <v>4013</v>
      </c>
      <c r="G393" t="s">
        <v>3797</v>
      </c>
    </row>
    <row r="394" spans="1:7" x14ac:dyDescent="0.25">
      <c r="A394" t="str">
        <f>CONCATENATE('I. Personal'!F396,IF(AND(LEN(TRIM('I. Personal'!F396)) &gt; 0,OR(LEN(TRIM('I. Personal'!G396)) &gt; 0,LEN(TRIM('I. Personal'!H396)) &gt; 0,LEN(TRIM('I. Personal'!I396)) &gt; 0)),",  ",""),'I. Personal'!G396,"  ",'I. Personal'!H396,"  ",'I. Personal'!I396)</f>
        <v xml:space="preserve">    </v>
      </c>
      <c r="B394" t="s">
        <v>38</v>
      </c>
      <c r="C394" t="s">
        <v>3955</v>
      </c>
      <c r="D394" t="s">
        <v>4014</v>
      </c>
      <c r="G394" t="s">
        <v>3798</v>
      </c>
    </row>
    <row r="395" spans="1:7" x14ac:dyDescent="0.25">
      <c r="A395" t="str">
        <f>CONCATENATE('I. Personal'!F397,IF(AND(LEN(TRIM('I. Personal'!F397)) &gt; 0,OR(LEN(TRIM('I. Personal'!G397)) &gt; 0,LEN(TRIM('I. Personal'!H397)) &gt; 0,LEN(TRIM('I. Personal'!I397)) &gt; 0)),",  ",""),'I. Personal'!G397,"  ",'I. Personal'!H397,"  ",'I. Personal'!I397)</f>
        <v xml:space="preserve">    </v>
      </c>
      <c r="B395" t="s">
        <v>39</v>
      </c>
      <c r="C395" t="s">
        <v>3955</v>
      </c>
      <c r="D395" t="s">
        <v>4015</v>
      </c>
      <c r="G395" t="s">
        <v>3799</v>
      </c>
    </row>
    <row r="396" spans="1:7" x14ac:dyDescent="0.25">
      <c r="A396" t="str">
        <f>CONCATENATE('I. Personal'!F398,IF(AND(LEN(TRIM('I. Personal'!F398)) &gt; 0,OR(LEN(TRIM('I. Personal'!G398)) &gt; 0,LEN(TRIM('I. Personal'!H398)) &gt; 0,LEN(TRIM('I. Personal'!I398)) &gt; 0)),",  ",""),'I. Personal'!G398,"  ",'I. Personal'!H398,"  ",'I. Personal'!I398)</f>
        <v xml:space="preserve">    </v>
      </c>
      <c r="B396" t="s">
        <v>40</v>
      </c>
      <c r="C396" t="s">
        <v>3955</v>
      </c>
      <c r="D396" t="s">
        <v>4016</v>
      </c>
      <c r="G396" t="s">
        <v>3800</v>
      </c>
    </row>
    <row r="397" spans="1:7" x14ac:dyDescent="0.25">
      <c r="A397" t="str">
        <f>CONCATENATE('I. Personal'!F399,IF(AND(LEN(TRIM('I. Personal'!F399)) &gt; 0,OR(LEN(TRIM('I. Personal'!G399)) &gt; 0,LEN(TRIM('I. Personal'!H399)) &gt; 0,LEN(TRIM('I. Personal'!I399)) &gt; 0)),",  ",""),'I. Personal'!G399,"  ",'I. Personal'!H399,"  ",'I. Personal'!I399)</f>
        <v xml:space="preserve">    </v>
      </c>
      <c r="B397" t="s">
        <v>41</v>
      </c>
      <c r="C397" t="s">
        <v>3955</v>
      </c>
      <c r="D397" t="s">
        <v>4017</v>
      </c>
      <c r="G397" t="s">
        <v>3801</v>
      </c>
    </row>
    <row r="398" spans="1:7" x14ac:dyDescent="0.25">
      <c r="A398" t="str">
        <f>CONCATENATE('I. Personal'!F400,IF(AND(LEN(TRIM('I. Personal'!F400)) &gt; 0,OR(LEN(TRIM('I. Personal'!G400)) &gt; 0,LEN(TRIM('I. Personal'!H400)) &gt; 0,LEN(TRIM('I. Personal'!I400)) &gt; 0)),",  ",""),'I. Personal'!G400,"  ",'I. Personal'!H400,"  ",'I. Personal'!I400)</f>
        <v xml:space="preserve">    </v>
      </c>
      <c r="B398" t="s">
        <v>42</v>
      </c>
      <c r="C398" t="s">
        <v>3955</v>
      </c>
      <c r="D398" t="s">
        <v>4018</v>
      </c>
      <c r="G398" t="s">
        <v>3802</v>
      </c>
    </row>
    <row r="399" spans="1:7" x14ac:dyDescent="0.25">
      <c r="A399" t="str">
        <f>CONCATENATE('I. Personal'!F401,IF(AND(LEN(TRIM('I. Personal'!F401)) &gt; 0,OR(LEN(TRIM('I. Personal'!G401)) &gt; 0,LEN(TRIM('I. Personal'!H401)) &gt; 0,LEN(TRIM('I. Personal'!I401)) &gt; 0)),",  ",""),'I. Personal'!G401,"  ",'I. Personal'!H401,"  ",'I. Personal'!I401)</f>
        <v xml:space="preserve">    </v>
      </c>
      <c r="B399" t="s">
        <v>43</v>
      </c>
      <c r="C399" t="s">
        <v>3955</v>
      </c>
      <c r="D399" t="s">
        <v>4019</v>
      </c>
      <c r="G399" t="s">
        <v>3803</v>
      </c>
    </row>
    <row r="400" spans="1:7" x14ac:dyDescent="0.25">
      <c r="A400" t="str">
        <f>CONCATENATE('I. Personal'!F402,IF(AND(LEN(TRIM('I. Personal'!F402)) &gt; 0,OR(LEN(TRIM('I. Personal'!G402)) &gt; 0,LEN(TRIM('I. Personal'!H402)) &gt; 0,LEN(TRIM('I. Personal'!I402)) &gt; 0)),",  ",""),'I. Personal'!G402,"  ",'I. Personal'!H402,"  ",'I. Personal'!I402)</f>
        <v xml:space="preserve">    </v>
      </c>
      <c r="B400" t="s">
        <v>44</v>
      </c>
      <c r="C400" t="s">
        <v>3955</v>
      </c>
      <c r="D400" t="s">
        <v>4020</v>
      </c>
      <c r="G400" t="s">
        <v>3804</v>
      </c>
    </row>
    <row r="401" spans="1:7" x14ac:dyDescent="0.25">
      <c r="A401" t="str">
        <f>CONCATENATE('I. Personal'!F403,IF(AND(LEN(TRIM('I. Personal'!F403)) &gt; 0,OR(LEN(TRIM('I. Personal'!G403)) &gt; 0,LEN(TRIM('I. Personal'!H403)) &gt; 0,LEN(TRIM('I. Personal'!I403)) &gt; 0)),",  ",""),'I. Personal'!G403,"  ",'I. Personal'!H403,"  ",'I. Personal'!I403)</f>
        <v xml:space="preserve">    </v>
      </c>
      <c r="B401" t="s">
        <v>3591</v>
      </c>
      <c r="C401" t="s">
        <v>3955</v>
      </c>
      <c r="D401" t="s">
        <v>4021</v>
      </c>
      <c r="G401" t="s">
        <v>3806</v>
      </c>
    </row>
    <row r="402" spans="1:7" x14ac:dyDescent="0.25">
      <c r="A402" t="str">
        <f>CONCATENATE('I. Personal'!F404,IF(AND(LEN(TRIM('I. Personal'!F404)) &gt; 0,OR(LEN(TRIM('I. Personal'!G404)) &gt; 0,LEN(TRIM('I. Personal'!H404)) &gt; 0,LEN(TRIM('I. Personal'!I404)) &gt; 0)),",  ",""),'I. Personal'!G404,"  ",'I. Personal'!H404,"  ",'I. Personal'!I404)</f>
        <v xml:space="preserve">    </v>
      </c>
      <c r="B402" t="s">
        <v>45</v>
      </c>
      <c r="C402" t="s">
        <v>3955</v>
      </c>
      <c r="D402" t="s">
        <v>4022</v>
      </c>
      <c r="G402" t="s">
        <v>3807</v>
      </c>
    </row>
    <row r="403" spans="1:7" x14ac:dyDescent="0.25">
      <c r="A403" t="str">
        <f>CONCATENATE('I. Personal'!F405,IF(AND(LEN(TRIM('I. Personal'!F405)) &gt; 0,OR(LEN(TRIM('I. Personal'!G405)) &gt; 0,LEN(TRIM('I. Personal'!H405)) &gt; 0,LEN(TRIM('I. Personal'!I405)) &gt; 0)),",  ",""),'I. Personal'!G405,"  ",'I. Personal'!H405,"  ",'I. Personal'!I405)</f>
        <v xml:space="preserve">    </v>
      </c>
      <c r="B403" t="s">
        <v>46</v>
      </c>
      <c r="C403" t="s">
        <v>3955</v>
      </c>
      <c r="D403" t="s">
        <v>4023</v>
      </c>
      <c r="G403" t="s">
        <v>3808</v>
      </c>
    </row>
    <row r="404" spans="1:7" x14ac:dyDescent="0.25">
      <c r="A404" t="str">
        <f>CONCATENATE('I. Personal'!F406,IF(AND(LEN(TRIM('I. Personal'!F406)) &gt; 0,OR(LEN(TRIM('I. Personal'!G406)) &gt; 0,LEN(TRIM('I. Personal'!H406)) &gt; 0,LEN(TRIM('I. Personal'!I406)) &gt; 0)),",  ",""),'I. Personal'!G406,"  ",'I. Personal'!H406,"  ",'I. Personal'!I406)</f>
        <v xml:space="preserve">    </v>
      </c>
      <c r="B404" t="s">
        <v>47</v>
      </c>
      <c r="C404" t="s">
        <v>3955</v>
      </c>
      <c r="D404" t="s">
        <v>4024</v>
      </c>
      <c r="G404" t="s">
        <v>3809</v>
      </c>
    </row>
    <row r="405" spans="1:7" x14ac:dyDescent="0.25">
      <c r="A405" t="str">
        <f>CONCATENATE('I. Personal'!F407,IF(AND(LEN(TRIM('I. Personal'!F407)) &gt; 0,OR(LEN(TRIM('I. Personal'!G407)) &gt; 0,LEN(TRIM('I. Personal'!H407)) &gt; 0,LEN(TRIM('I. Personal'!I407)) &gt; 0)),",  ",""),'I. Personal'!G407,"  ",'I. Personal'!H407,"  ",'I. Personal'!I407)</f>
        <v xml:space="preserve">    </v>
      </c>
      <c r="B405" t="s">
        <v>3592</v>
      </c>
      <c r="C405" t="s">
        <v>3955</v>
      </c>
      <c r="D405" t="s">
        <v>4025</v>
      </c>
      <c r="G405" t="s">
        <v>3810</v>
      </c>
    </row>
    <row r="406" spans="1:7" x14ac:dyDescent="0.25">
      <c r="A406" t="str">
        <f>CONCATENATE('I. Personal'!F408,IF(AND(LEN(TRIM('I. Personal'!F408)) &gt; 0,OR(LEN(TRIM('I. Personal'!G408)) &gt; 0,LEN(TRIM('I. Personal'!H408)) &gt; 0,LEN(TRIM('I. Personal'!I408)) &gt; 0)),",  ",""),'I. Personal'!G408,"  ",'I. Personal'!H408,"  ",'I. Personal'!I408)</f>
        <v xml:space="preserve">    </v>
      </c>
      <c r="B406" t="s">
        <v>3593</v>
      </c>
      <c r="C406" t="s">
        <v>3955</v>
      </c>
      <c r="D406" t="s">
        <v>4026</v>
      </c>
      <c r="G406" t="s">
        <v>3811</v>
      </c>
    </row>
    <row r="407" spans="1:7" x14ac:dyDescent="0.25">
      <c r="A407" t="str">
        <f>CONCATENATE('I. Personal'!F409,IF(AND(LEN(TRIM('I. Personal'!F409)) &gt; 0,OR(LEN(TRIM('I. Personal'!G409)) &gt; 0,LEN(TRIM('I. Personal'!H409)) &gt; 0,LEN(TRIM('I. Personal'!I409)) &gt; 0)),",  ",""),'I. Personal'!G409,"  ",'I. Personal'!H409,"  ",'I. Personal'!I409)</f>
        <v xml:space="preserve">    </v>
      </c>
      <c r="B407" t="s">
        <v>48</v>
      </c>
      <c r="C407" t="s">
        <v>3955</v>
      </c>
      <c r="D407" t="s">
        <v>4027</v>
      </c>
      <c r="G407" t="s">
        <v>3812</v>
      </c>
    </row>
    <row r="408" spans="1:7" x14ac:dyDescent="0.25">
      <c r="A408" t="str">
        <f>CONCATENATE('I. Personal'!F410,IF(AND(LEN(TRIM('I. Personal'!F410)) &gt; 0,OR(LEN(TRIM('I. Personal'!G410)) &gt; 0,LEN(TRIM('I. Personal'!H410)) &gt; 0,LEN(TRIM('I. Personal'!I410)) &gt; 0)),",  ",""),'I. Personal'!G410,"  ",'I. Personal'!H410,"  ",'I. Personal'!I410)</f>
        <v xml:space="preserve">    </v>
      </c>
      <c r="B408" t="s">
        <v>49</v>
      </c>
      <c r="C408" t="s">
        <v>3955</v>
      </c>
      <c r="D408" t="s">
        <v>4028</v>
      </c>
      <c r="G408" t="s">
        <v>3813</v>
      </c>
    </row>
    <row r="409" spans="1:7" x14ac:dyDescent="0.25">
      <c r="A409" t="str">
        <f>CONCATENATE('I. Personal'!F411,IF(AND(LEN(TRIM('I. Personal'!F411)) &gt; 0,OR(LEN(TRIM('I. Personal'!G411)) &gt; 0,LEN(TRIM('I. Personal'!H411)) &gt; 0,LEN(TRIM('I. Personal'!I411)) &gt; 0)),",  ",""),'I. Personal'!G411,"  ",'I. Personal'!H411,"  ",'I. Personal'!I411)</f>
        <v xml:space="preserve">    </v>
      </c>
      <c r="B409" t="s">
        <v>50</v>
      </c>
      <c r="C409" t="s">
        <v>3955</v>
      </c>
      <c r="D409" t="s">
        <v>4029</v>
      </c>
      <c r="G409" t="s">
        <v>3814</v>
      </c>
    </row>
    <row r="410" spans="1:7" x14ac:dyDescent="0.25">
      <c r="A410" t="str">
        <f>CONCATENATE('I. Personal'!F412,IF(AND(LEN(TRIM('I. Personal'!F412)) &gt; 0,OR(LEN(TRIM('I. Personal'!G412)) &gt; 0,LEN(TRIM('I. Personal'!H412)) &gt; 0,LEN(TRIM('I. Personal'!I412)) &gt; 0)),",  ",""),'I. Personal'!G412,"  ",'I. Personal'!H412,"  ",'I. Personal'!I412)</f>
        <v xml:space="preserve">    </v>
      </c>
      <c r="B410" t="s">
        <v>51</v>
      </c>
      <c r="C410" t="s">
        <v>3955</v>
      </c>
      <c r="D410" t="s">
        <v>4030</v>
      </c>
      <c r="G410" t="s">
        <v>3815</v>
      </c>
    </row>
    <row r="411" spans="1:7" x14ac:dyDescent="0.25">
      <c r="A411" t="str">
        <f>CONCATENATE('I. Personal'!F413,IF(AND(LEN(TRIM('I. Personal'!F413)) &gt; 0,OR(LEN(TRIM('I. Personal'!G413)) &gt; 0,LEN(TRIM('I. Personal'!H413)) &gt; 0,LEN(TRIM('I. Personal'!I413)) &gt; 0)),",  ",""),'I. Personal'!G413,"  ",'I. Personal'!H413,"  ",'I. Personal'!I413)</f>
        <v xml:space="preserve">    </v>
      </c>
      <c r="B411" t="s">
        <v>52</v>
      </c>
      <c r="C411" t="s">
        <v>3955</v>
      </c>
      <c r="D411" t="s">
        <v>4031</v>
      </c>
      <c r="G411" t="s">
        <v>3816</v>
      </c>
    </row>
    <row r="412" spans="1:7" x14ac:dyDescent="0.25">
      <c r="A412" t="str">
        <f>CONCATENATE('I. Personal'!F414,IF(AND(LEN(TRIM('I. Personal'!F414)) &gt; 0,OR(LEN(TRIM('I. Personal'!G414)) &gt; 0,LEN(TRIM('I. Personal'!H414)) &gt; 0,LEN(TRIM('I. Personal'!I414)) &gt; 0)),",  ",""),'I. Personal'!G414,"  ",'I. Personal'!H414,"  ",'I. Personal'!I414)</f>
        <v xml:space="preserve">    </v>
      </c>
      <c r="B412" t="s">
        <v>53</v>
      </c>
      <c r="C412" t="s">
        <v>3955</v>
      </c>
      <c r="D412" t="s">
        <v>4032</v>
      </c>
      <c r="G412" t="s">
        <v>3817</v>
      </c>
    </row>
    <row r="413" spans="1:7" x14ac:dyDescent="0.25">
      <c r="A413" t="str">
        <f>CONCATENATE('I. Personal'!F415,IF(AND(LEN(TRIM('I. Personal'!F415)) &gt; 0,OR(LEN(TRIM('I. Personal'!G415)) &gt; 0,LEN(TRIM('I. Personal'!H415)) &gt; 0,LEN(TRIM('I. Personal'!I415)) &gt; 0)),",  ",""),'I. Personal'!G415,"  ",'I. Personal'!H415,"  ",'I. Personal'!I415)</f>
        <v xml:space="preserve">    </v>
      </c>
      <c r="B413" t="s">
        <v>54</v>
      </c>
      <c r="C413" t="s">
        <v>3955</v>
      </c>
      <c r="D413" t="s">
        <v>4033</v>
      </c>
      <c r="G413" t="s">
        <v>3818</v>
      </c>
    </row>
    <row r="414" spans="1:7" x14ac:dyDescent="0.25">
      <c r="A414" t="str">
        <f>CONCATENATE('I. Personal'!F416,IF(AND(LEN(TRIM('I. Personal'!F416)) &gt; 0,OR(LEN(TRIM('I. Personal'!G416)) &gt; 0,LEN(TRIM('I. Personal'!H416)) &gt; 0,LEN(TRIM('I. Personal'!I416)) &gt; 0)),",  ",""),'I. Personal'!G416,"  ",'I. Personal'!H416,"  ",'I. Personal'!I416)</f>
        <v xml:space="preserve">    </v>
      </c>
      <c r="B414" t="s">
        <v>3594</v>
      </c>
      <c r="C414" t="s">
        <v>3955</v>
      </c>
      <c r="D414" t="s">
        <v>4034</v>
      </c>
      <c r="G414" t="s">
        <v>3819</v>
      </c>
    </row>
    <row r="415" spans="1:7" x14ac:dyDescent="0.25">
      <c r="A415" t="str">
        <f>CONCATENATE('I. Personal'!F417,IF(AND(LEN(TRIM('I. Personal'!F417)) &gt; 0,OR(LEN(TRIM('I. Personal'!G417)) &gt; 0,LEN(TRIM('I. Personal'!H417)) &gt; 0,LEN(TRIM('I. Personal'!I417)) &gt; 0)),",  ",""),'I. Personal'!G417,"  ",'I. Personal'!H417,"  ",'I. Personal'!I417)</f>
        <v xml:space="preserve">    </v>
      </c>
      <c r="B415" t="s">
        <v>55</v>
      </c>
      <c r="C415" t="s">
        <v>3955</v>
      </c>
      <c r="D415" t="s">
        <v>4035</v>
      </c>
      <c r="G415" t="s">
        <v>3820</v>
      </c>
    </row>
    <row r="416" spans="1:7" x14ac:dyDescent="0.25">
      <c r="A416" t="str">
        <f>CONCATENATE('I. Personal'!F418,IF(AND(LEN(TRIM('I. Personal'!F418)) &gt; 0,OR(LEN(TRIM('I. Personal'!G418)) &gt; 0,LEN(TRIM('I. Personal'!H418)) &gt; 0,LEN(TRIM('I. Personal'!I418)) &gt; 0)),",  ",""),'I. Personal'!G418,"  ",'I. Personal'!H418,"  ",'I. Personal'!I418)</f>
        <v xml:space="preserve">    </v>
      </c>
      <c r="B416" t="s">
        <v>56</v>
      </c>
      <c r="C416" t="s">
        <v>3955</v>
      </c>
      <c r="D416" t="s">
        <v>4036</v>
      </c>
      <c r="G416" t="s">
        <v>3821</v>
      </c>
    </row>
    <row r="417" spans="1:7" x14ac:dyDescent="0.25">
      <c r="A417" t="str">
        <f>CONCATENATE('I. Personal'!F419,IF(AND(LEN(TRIM('I. Personal'!F419)) &gt; 0,OR(LEN(TRIM('I. Personal'!G419)) &gt; 0,LEN(TRIM('I. Personal'!H419)) &gt; 0,LEN(TRIM('I. Personal'!I419)) &gt; 0)),",  ",""),'I. Personal'!G419,"  ",'I. Personal'!H419,"  ",'I. Personal'!I419)</f>
        <v xml:space="preserve">    </v>
      </c>
      <c r="B417" t="s">
        <v>57</v>
      </c>
      <c r="C417" t="s">
        <v>3955</v>
      </c>
      <c r="D417" t="s">
        <v>4037</v>
      </c>
      <c r="G417" t="s">
        <v>3822</v>
      </c>
    </row>
    <row r="418" spans="1:7" x14ac:dyDescent="0.25">
      <c r="A418" t="str">
        <f>CONCATENATE('I. Personal'!F420,IF(AND(LEN(TRIM('I. Personal'!F420)) &gt; 0,OR(LEN(TRIM('I. Personal'!G420)) &gt; 0,LEN(TRIM('I. Personal'!H420)) &gt; 0,LEN(TRIM('I. Personal'!I420)) &gt; 0)),",  ",""),'I. Personal'!G420,"  ",'I. Personal'!H420,"  ",'I. Personal'!I420)</f>
        <v xml:space="preserve">    </v>
      </c>
      <c r="B418" t="s">
        <v>58</v>
      </c>
      <c r="C418" t="s">
        <v>3955</v>
      </c>
      <c r="D418" t="s">
        <v>4038</v>
      </c>
      <c r="G418" t="s">
        <v>3823</v>
      </c>
    </row>
    <row r="419" spans="1:7" x14ac:dyDescent="0.25">
      <c r="A419" t="str">
        <f>CONCATENATE('I. Personal'!F421,IF(AND(LEN(TRIM('I. Personal'!F421)) &gt; 0,OR(LEN(TRIM('I. Personal'!G421)) &gt; 0,LEN(TRIM('I. Personal'!H421)) &gt; 0,LEN(TRIM('I. Personal'!I421)) &gt; 0)),",  ",""),'I. Personal'!G421,"  ",'I. Personal'!H421,"  ",'I. Personal'!I421)</f>
        <v xml:space="preserve">    </v>
      </c>
      <c r="B419" t="s">
        <v>59</v>
      </c>
      <c r="C419" t="s">
        <v>3955</v>
      </c>
      <c r="D419" t="s">
        <v>4039</v>
      </c>
      <c r="G419" t="s">
        <v>3824</v>
      </c>
    </row>
    <row r="420" spans="1:7" x14ac:dyDescent="0.25">
      <c r="A420" t="str">
        <f>CONCATENATE('I. Personal'!F422,IF(AND(LEN(TRIM('I. Personal'!F422)) &gt; 0,OR(LEN(TRIM('I. Personal'!G422)) &gt; 0,LEN(TRIM('I. Personal'!H422)) &gt; 0,LEN(TRIM('I. Personal'!I422)) &gt; 0)),",  ",""),'I. Personal'!G422,"  ",'I. Personal'!H422,"  ",'I. Personal'!I422)</f>
        <v xml:space="preserve">    </v>
      </c>
      <c r="B420" t="s">
        <v>60</v>
      </c>
      <c r="C420" t="s">
        <v>3955</v>
      </c>
      <c r="D420" t="s">
        <v>4040</v>
      </c>
      <c r="G420" t="s">
        <v>3825</v>
      </c>
    </row>
    <row r="421" spans="1:7" x14ac:dyDescent="0.25">
      <c r="A421" t="str">
        <f>CONCATENATE('I. Personal'!F423,IF(AND(LEN(TRIM('I. Personal'!F423)) &gt; 0,OR(LEN(TRIM('I. Personal'!G423)) &gt; 0,LEN(TRIM('I. Personal'!H423)) &gt; 0,LEN(TRIM('I. Personal'!I423)) &gt; 0)),",  ",""),'I. Personal'!G423,"  ",'I. Personal'!H423,"  ",'I. Personal'!I423)</f>
        <v xml:space="preserve">    </v>
      </c>
      <c r="B421" t="s">
        <v>61</v>
      </c>
      <c r="C421" t="s">
        <v>3955</v>
      </c>
      <c r="D421" t="s">
        <v>4041</v>
      </c>
      <c r="G421" t="s">
        <v>3826</v>
      </c>
    </row>
    <row r="422" spans="1:7" x14ac:dyDescent="0.25">
      <c r="A422" t="str">
        <f>CONCATENATE('I. Personal'!F424,IF(AND(LEN(TRIM('I. Personal'!F424)) &gt; 0,OR(LEN(TRIM('I. Personal'!G424)) &gt; 0,LEN(TRIM('I. Personal'!H424)) &gt; 0,LEN(TRIM('I. Personal'!I424)) &gt; 0)),",  ",""),'I. Personal'!G424,"  ",'I. Personal'!H424,"  ",'I. Personal'!I424)</f>
        <v xml:space="preserve">    </v>
      </c>
      <c r="B422" t="s">
        <v>62</v>
      </c>
      <c r="C422" t="s">
        <v>3955</v>
      </c>
      <c r="D422" t="s">
        <v>4042</v>
      </c>
      <c r="G422" t="s">
        <v>3827</v>
      </c>
    </row>
    <row r="423" spans="1:7" x14ac:dyDescent="0.25">
      <c r="A423" t="str">
        <f>CONCATENATE('I. Personal'!F425,IF(AND(LEN(TRIM('I. Personal'!F425)) &gt; 0,OR(LEN(TRIM('I. Personal'!G425)) &gt; 0,LEN(TRIM('I. Personal'!H425)) &gt; 0,LEN(TRIM('I. Personal'!I425)) &gt; 0)),",  ",""),'I. Personal'!G425,"  ",'I. Personal'!H425,"  ",'I. Personal'!I425)</f>
        <v xml:space="preserve">    </v>
      </c>
      <c r="B423" t="s">
        <v>63</v>
      </c>
      <c r="C423" t="s">
        <v>3955</v>
      </c>
      <c r="D423" t="s">
        <v>4043</v>
      </c>
      <c r="G423" t="s">
        <v>3828</v>
      </c>
    </row>
    <row r="424" spans="1:7" x14ac:dyDescent="0.25">
      <c r="A424" t="str">
        <f>CONCATENATE('I. Personal'!F426,IF(AND(LEN(TRIM('I. Personal'!F426)) &gt; 0,OR(LEN(TRIM('I. Personal'!G426)) &gt; 0,LEN(TRIM('I. Personal'!H426)) &gt; 0,LEN(TRIM('I. Personal'!I426)) &gt; 0)),",  ",""),'I. Personal'!G426,"  ",'I. Personal'!H426,"  ",'I. Personal'!I426)</f>
        <v xml:space="preserve">    </v>
      </c>
      <c r="B424" t="s">
        <v>64</v>
      </c>
      <c r="C424" t="s">
        <v>3955</v>
      </c>
      <c r="D424" t="s">
        <v>4044</v>
      </c>
      <c r="G424" t="s">
        <v>3829</v>
      </c>
    </row>
    <row r="425" spans="1:7" x14ac:dyDescent="0.25">
      <c r="A425" t="str">
        <f>CONCATENATE('I. Personal'!F427,IF(AND(LEN(TRIM('I. Personal'!F427)) &gt; 0,OR(LEN(TRIM('I. Personal'!G427)) &gt; 0,LEN(TRIM('I. Personal'!H427)) &gt; 0,LEN(TRIM('I. Personal'!I427)) &gt; 0)),",  ",""),'I. Personal'!G427,"  ",'I. Personal'!H427,"  ",'I. Personal'!I427)</f>
        <v xml:space="preserve">    </v>
      </c>
      <c r="B425" t="s">
        <v>65</v>
      </c>
      <c r="C425" t="s">
        <v>3955</v>
      </c>
      <c r="D425" t="s">
        <v>4045</v>
      </c>
      <c r="G425" t="s">
        <v>3830</v>
      </c>
    </row>
    <row r="426" spans="1:7" x14ac:dyDescent="0.25">
      <c r="A426" t="str">
        <f>CONCATENATE('I. Personal'!F428,IF(AND(LEN(TRIM('I. Personal'!F428)) &gt; 0,OR(LEN(TRIM('I. Personal'!G428)) &gt; 0,LEN(TRIM('I. Personal'!H428)) &gt; 0,LEN(TRIM('I. Personal'!I428)) &gt; 0)),",  ",""),'I. Personal'!G428,"  ",'I. Personal'!H428,"  ",'I. Personal'!I428)</f>
        <v xml:space="preserve">    </v>
      </c>
      <c r="B426" t="s">
        <v>66</v>
      </c>
      <c r="C426" t="s">
        <v>3955</v>
      </c>
      <c r="D426" t="s">
        <v>4046</v>
      </c>
      <c r="G426" t="s">
        <v>3831</v>
      </c>
    </row>
    <row r="427" spans="1:7" x14ac:dyDescent="0.25">
      <c r="A427" t="str">
        <f>CONCATENATE('I. Personal'!F429,IF(AND(LEN(TRIM('I. Personal'!F429)) &gt; 0,OR(LEN(TRIM('I. Personal'!G429)) &gt; 0,LEN(TRIM('I. Personal'!H429)) &gt; 0,LEN(TRIM('I. Personal'!I429)) &gt; 0)),",  ",""),'I. Personal'!G429,"  ",'I. Personal'!H429,"  ",'I. Personal'!I429)</f>
        <v xml:space="preserve">    </v>
      </c>
      <c r="B427" t="s">
        <v>67</v>
      </c>
      <c r="C427" t="s">
        <v>3955</v>
      </c>
      <c r="D427" t="s">
        <v>4047</v>
      </c>
      <c r="G427" t="s">
        <v>3832</v>
      </c>
    </row>
    <row r="428" spans="1:7" x14ac:dyDescent="0.25">
      <c r="A428" t="str">
        <f>CONCATENATE('I. Personal'!F430,IF(AND(LEN(TRIM('I. Personal'!F430)) &gt; 0,OR(LEN(TRIM('I. Personal'!G430)) &gt; 0,LEN(TRIM('I. Personal'!H430)) &gt; 0,LEN(TRIM('I. Personal'!I430)) &gt; 0)),",  ",""),'I. Personal'!G430,"  ",'I. Personal'!H430,"  ",'I. Personal'!I430)</f>
        <v xml:space="preserve">    </v>
      </c>
      <c r="B428" t="s">
        <v>68</v>
      </c>
      <c r="C428" t="s">
        <v>3955</v>
      </c>
      <c r="D428" t="s">
        <v>4048</v>
      </c>
      <c r="G428" t="s">
        <v>3833</v>
      </c>
    </row>
    <row r="429" spans="1:7" x14ac:dyDescent="0.25">
      <c r="A429" t="str">
        <f>CONCATENATE('I. Personal'!F431,IF(AND(LEN(TRIM('I. Personal'!F431)) &gt; 0,OR(LEN(TRIM('I. Personal'!G431)) &gt; 0,LEN(TRIM('I. Personal'!H431)) &gt; 0,LEN(TRIM('I. Personal'!I431)) &gt; 0)),",  ",""),'I. Personal'!G431,"  ",'I. Personal'!H431,"  ",'I. Personal'!I431)</f>
        <v xml:space="preserve">    </v>
      </c>
      <c r="B429" t="s">
        <v>69</v>
      </c>
      <c r="C429" t="s">
        <v>3955</v>
      </c>
      <c r="D429" t="s">
        <v>4049</v>
      </c>
      <c r="G429" t="s">
        <v>3834</v>
      </c>
    </row>
    <row r="430" spans="1:7" x14ac:dyDescent="0.25">
      <c r="A430" t="str">
        <f>CONCATENATE('I. Personal'!F432,IF(AND(LEN(TRIM('I. Personal'!F432)) &gt; 0,OR(LEN(TRIM('I. Personal'!G432)) &gt; 0,LEN(TRIM('I. Personal'!H432)) &gt; 0,LEN(TRIM('I. Personal'!I432)) &gt; 0)),",  ",""),'I. Personal'!G432,"  ",'I. Personal'!H432,"  ",'I. Personal'!I432)</f>
        <v xml:space="preserve">    </v>
      </c>
      <c r="B430" t="s">
        <v>70</v>
      </c>
      <c r="C430" t="s">
        <v>3955</v>
      </c>
      <c r="D430" t="s">
        <v>4050</v>
      </c>
      <c r="G430" t="s">
        <v>3835</v>
      </c>
    </row>
    <row r="431" spans="1:7" x14ac:dyDescent="0.25">
      <c r="A431" t="str">
        <f>CONCATENATE('I. Personal'!F433,IF(AND(LEN(TRIM('I. Personal'!F433)) &gt; 0,OR(LEN(TRIM('I. Personal'!G433)) &gt; 0,LEN(TRIM('I. Personal'!H433)) &gt; 0,LEN(TRIM('I. Personal'!I433)) &gt; 0)),",  ",""),'I. Personal'!G433,"  ",'I. Personal'!H433,"  ",'I. Personal'!I433)</f>
        <v xml:space="preserve">    </v>
      </c>
      <c r="B431" t="s">
        <v>71</v>
      </c>
      <c r="C431" t="s">
        <v>3955</v>
      </c>
      <c r="D431" t="s">
        <v>4051</v>
      </c>
      <c r="G431" t="s">
        <v>3836</v>
      </c>
    </row>
    <row r="432" spans="1:7" x14ac:dyDescent="0.25">
      <c r="A432" t="str">
        <f>CONCATENATE('I. Personal'!F434,IF(AND(LEN(TRIM('I. Personal'!F434)) &gt; 0,OR(LEN(TRIM('I. Personal'!G434)) &gt; 0,LEN(TRIM('I. Personal'!H434)) &gt; 0,LEN(TRIM('I. Personal'!I434)) &gt; 0)),",  ",""),'I. Personal'!G434,"  ",'I. Personal'!H434,"  ",'I. Personal'!I434)</f>
        <v xml:space="preserve">    </v>
      </c>
      <c r="B432" t="s">
        <v>72</v>
      </c>
      <c r="C432" t="s">
        <v>3955</v>
      </c>
      <c r="D432" t="s">
        <v>4052</v>
      </c>
      <c r="G432" t="s">
        <v>3837</v>
      </c>
    </row>
    <row r="433" spans="1:7" x14ac:dyDescent="0.25">
      <c r="A433" t="str">
        <f>CONCATENATE('I. Personal'!F435,IF(AND(LEN(TRIM('I. Personal'!F435)) &gt; 0,OR(LEN(TRIM('I. Personal'!G435)) &gt; 0,LEN(TRIM('I. Personal'!H435)) &gt; 0,LEN(TRIM('I. Personal'!I435)) &gt; 0)),",  ",""),'I. Personal'!G435,"  ",'I. Personal'!H435,"  ",'I. Personal'!I435)</f>
        <v xml:space="preserve">    </v>
      </c>
      <c r="B433" t="s">
        <v>73</v>
      </c>
      <c r="C433" t="s">
        <v>3955</v>
      </c>
      <c r="D433" t="s">
        <v>4053</v>
      </c>
      <c r="G433" t="s">
        <v>3838</v>
      </c>
    </row>
    <row r="434" spans="1:7" x14ac:dyDescent="0.25">
      <c r="A434" t="str">
        <f>CONCATENATE('I. Personal'!F436,IF(AND(LEN(TRIM('I. Personal'!F436)) &gt; 0,OR(LEN(TRIM('I. Personal'!G436)) &gt; 0,LEN(TRIM('I. Personal'!H436)) &gt; 0,LEN(TRIM('I. Personal'!I436)) &gt; 0)),",  ",""),'I. Personal'!G436,"  ",'I. Personal'!H436,"  ",'I. Personal'!I436)</f>
        <v xml:space="preserve">    </v>
      </c>
      <c r="B434" t="s">
        <v>74</v>
      </c>
      <c r="C434" t="s">
        <v>3955</v>
      </c>
      <c r="D434" t="s">
        <v>4054</v>
      </c>
      <c r="G434" t="s">
        <v>3839</v>
      </c>
    </row>
    <row r="435" spans="1:7" x14ac:dyDescent="0.25">
      <c r="A435" t="str">
        <f>CONCATENATE('I. Personal'!F437,IF(AND(LEN(TRIM('I. Personal'!F437)) &gt; 0,OR(LEN(TRIM('I. Personal'!G437)) &gt; 0,LEN(TRIM('I. Personal'!H437)) &gt; 0,LEN(TRIM('I. Personal'!I437)) &gt; 0)),",  ",""),'I. Personal'!G437,"  ",'I. Personal'!H437,"  ",'I. Personal'!I437)</f>
        <v xml:space="preserve">    </v>
      </c>
      <c r="B435" t="s">
        <v>75</v>
      </c>
      <c r="C435" t="s">
        <v>3955</v>
      </c>
      <c r="D435" t="s">
        <v>4055</v>
      </c>
      <c r="G435" t="s">
        <v>3840</v>
      </c>
    </row>
    <row r="436" spans="1:7" x14ac:dyDescent="0.25">
      <c r="A436" t="str">
        <f>CONCATENATE('I. Personal'!F438,IF(AND(LEN(TRIM('I. Personal'!F438)) &gt; 0,OR(LEN(TRIM('I. Personal'!G438)) &gt; 0,LEN(TRIM('I. Personal'!H438)) &gt; 0,LEN(TRIM('I. Personal'!I438)) &gt; 0)),",  ",""),'I. Personal'!G438,"  ",'I. Personal'!H438,"  ",'I. Personal'!I438)</f>
        <v xml:space="preserve">    </v>
      </c>
      <c r="B436" t="s">
        <v>76</v>
      </c>
      <c r="C436" t="s">
        <v>3955</v>
      </c>
      <c r="D436" t="s">
        <v>4056</v>
      </c>
      <c r="G436" t="s">
        <v>3841</v>
      </c>
    </row>
    <row r="437" spans="1:7" x14ac:dyDescent="0.25">
      <c r="A437" t="str">
        <f>CONCATENATE('I. Personal'!F439,IF(AND(LEN(TRIM('I. Personal'!F439)) &gt; 0,OR(LEN(TRIM('I. Personal'!G439)) &gt; 0,LEN(TRIM('I. Personal'!H439)) &gt; 0,LEN(TRIM('I. Personal'!I439)) &gt; 0)),",  ",""),'I. Personal'!G439,"  ",'I. Personal'!H439,"  ",'I. Personal'!I439)</f>
        <v xml:space="preserve">    </v>
      </c>
      <c r="B437" t="s">
        <v>77</v>
      </c>
      <c r="C437" t="s">
        <v>3955</v>
      </c>
      <c r="D437" t="s">
        <v>4057</v>
      </c>
      <c r="G437" t="s">
        <v>3842</v>
      </c>
    </row>
    <row r="438" spans="1:7" x14ac:dyDescent="0.25">
      <c r="A438" t="str">
        <f>CONCATENATE('I. Personal'!F440,IF(AND(LEN(TRIM('I. Personal'!F440)) &gt; 0,OR(LEN(TRIM('I. Personal'!G440)) &gt; 0,LEN(TRIM('I. Personal'!H440)) &gt; 0,LEN(TRIM('I. Personal'!I440)) &gt; 0)),",  ",""),'I. Personal'!G440,"  ",'I. Personal'!H440,"  ",'I. Personal'!I440)</f>
        <v xml:space="preserve">    </v>
      </c>
      <c r="B438" t="s">
        <v>3595</v>
      </c>
      <c r="C438" t="s">
        <v>3955</v>
      </c>
      <c r="D438" t="s">
        <v>4058</v>
      </c>
      <c r="G438" t="s">
        <v>3685</v>
      </c>
    </row>
    <row r="439" spans="1:7" x14ac:dyDescent="0.25">
      <c r="A439" t="str">
        <f>CONCATENATE('I. Personal'!F441,IF(AND(LEN(TRIM('I. Personal'!F441)) &gt; 0,OR(LEN(TRIM('I. Personal'!G441)) &gt; 0,LEN(TRIM('I. Personal'!H441)) &gt; 0,LEN(TRIM('I. Personal'!I441)) &gt; 0)),",  ",""),'I. Personal'!G441,"  ",'I. Personal'!H441,"  ",'I. Personal'!I441)</f>
        <v xml:space="preserve">    </v>
      </c>
      <c r="B439" t="s">
        <v>78</v>
      </c>
      <c r="C439" t="s">
        <v>3955</v>
      </c>
      <c r="D439" t="s">
        <v>4059</v>
      </c>
      <c r="G439" t="s">
        <v>3843</v>
      </c>
    </row>
    <row r="440" spans="1:7" x14ac:dyDescent="0.25">
      <c r="A440" t="str">
        <f>CONCATENATE('I. Personal'!F442,IF(AND(LEN(TRIM('I. Personal'!F442)) &gt; 0,OR(LEN(TRIM('I. Personal'!G442)) &gt; 0,LEN(TRIM('I. Personal'!H442)) &gt; 0,LEN(TRIM('I. Personal'!I442)) &gt; 0)),",  ",""),'I. Personal'!G442,"  ",'I. Personal'!H442,"  ",'I. Personal'!I442)</f>
        <v xml:space="preserve">    </v>
      </c>
      <c r="B440" t="s">
        <v>79</v>
      </c>
      <c r="C440" t="s">
        <v>3955</v>
      </c>
      <c r="D440" t="s">
        <v>4060</v>
      </c>
      <c r="G440" t="s">
        <v>3844</v>
      </c>
    </row>
    <row r="441" spans="1:7" x14ac:dyDescent="0.25">
      <c r="A441" t="str">
        <f>CONCATENATE('I. Personal'!F443,IF(AND(LEN(TRIM('I. Personal'!F443)) &gt; 0,OR(LEN(TRIM('I. Personal'!G443)) &gt; 0,LEN(TRIM('I. Personal'!H443)) &gt; 0,LEN(TRIM('I. Personal'!I443)) &gt; 0)),",  ",""),'I. Personal'!G443,"  ",'I. Personal'!H443,"  ",'I. Personal'!I443)</f>
        <v xml:space="preserve">    </v>
      </c>
      <c r="B441" t="s">
        <v>80</v>
      </c>
      <c r="C441" t="s">
        <v>3955</v>
      </c>
      <c r="D441" t="s">
        <v>4061</v>
      </c>
      <c r="G441" t="s">
        <v>3845</v>
      </c>
    </row>
    <row r="442" spans="1:7" x14ac:dyDescent="0.25">
      <c r="A442" t="str">
        <f>CONCATENATE('I. Personal'!F444,IF(AND(LEN(TRIM('I. Personal'!F444)) &gt; 0,OR(LEN(TRIM('I. Personal'!G444)) &gt; 0,LEN(TRIM('I. Personal'!H444)) &gt; 0,LEN(TRIM('I. Personal'!I444)) &gt; 0)),",  ",""),'I. Personal'!G444,"  ",'I. Personal'!H444,"  ",'I. Personal'!I444)</f>
        <v xml:space="preserve">    </v>
      </c>
      <c r="B442" t="s">
        <v>81</v>
      </c>
      <c r="C442" t="s">
        <v>3955</v>
      </c>
      <c r="D442" t="s">
        <v>4062</v>
      </c>
      <c r="G442" t="s">
        <v>3846</v>
      </c>
    </row>
    <row r="443" spans="1:7" x14ac:dyDescent="0.25">
      <c r="A443" t="str">
        <f>CONCATENATE('I. Personal'!F445,IF(AND(LEN(TRIM('I. Personal'!F445)) &gt; 0,OR(LEN(TRIM('I. Personal'!G445)) &gt; 0,LEN(TRIM('I. Personal'!H445)) &gt; 0,LEN(TRIM('I. Personal'!I445)) &gt; 0)),",  ",""),'I. Personal'!G445,"  ",'I. Personal'!H445,"  ",'I. Personal'!I445)</f>
        <v xml:space="preserve">    </v>
      </c>
      <c r="B443" t="s">
        <v>82</v>
      </c>
      <c r="C443" t="s">
        <v>3955</v>
      </c>
      <c r="D443" t="s">
        <v>4063</v>
      </c>
      <c r="G443" t="s">
        <v>3847</v>
      </c>
    </row>
    <row r="444" spans="1:7" x14ac:dyDescent="0.25">
      <c r="A444" t="str">
        <f>CONCATENATE('I. Personal'!F446,IF(AND(LEN(TRIM('I. Personal'!F446)) &gt; 0,OR(LEN(TRIM('I. Personal'!G446)) &gt; 0,LEN(TRIM('I. Personal'!H446)) &gt; 0,LEN(TRIM('I. Personal'!I446)) &gt; 0)),",  ",""),'I. Personal'!G446,"  ",'I. Personal'!H446,"  ",'I. Personal'!I446)</f>
        <v xml:space="preserve">    </v>
      </c>
      <c r="B444" t="s">
        <v>83</v>
      </c>
      <c r="C444" t="s">
        <v>3955</v>
      </c>
      <c r="D444" t="s">
        <v>4064</v>
      </c>
      <c r="G444" t="s">
        <v>3848</v>
      </c>
    </row>
    <row r="445" spans="1:7" x14ac:dyDescent="0.25">
      <c r="A445" t="str">
        <f>CONCATENATE('I. Personal'!F447,IF(AND(LEN(TRIM('I. Personal'!F447)) &gt; 0,OR(LEN(TRIM('I. Personal'!G447)) &gt; 0,LEN(TRIM('I. Personal'!H447)) &gt; 0,LEN(TRIM('I. Personal'!I447)) &gt; 0)),",  ",""),'I. Personal'!G447,"  ",'I. Personal'!H447,"  ",'I. Personal'!I447)</f>
        <v xml:space="preserve">    </v>
      </c>
      <c r="B445" t="s">
        <v>84</v>
      </c>
      <c r="C445" t="s">
        <v>3955</v>
      </c>
      <c r="D445" t="s">
        <v>4065</v>
      </c>
      <c r="G445" t="s">
        <v>3849</v>
      </c>
    </row>
    <row r="446" spans="1:7" x14ac:dyDescent="0.25">
      <c r="A446" t="str">
        <f>CONCATENATE('I. Personal'!F448,IF(AND(LEN(TRIM('I. Personal'!F448)) &gt; 0,OR(LEN(TRIM('I. Personal'!G448)) &gt; 0,LEN(TRIM('I. Personal'!H448)) &gt; 0,LEN(TRIM('I. Personal'!I448)) &gt; 0)),",  ",""),'I. Personal'!G448,"  ",'I. Personal'!H448,"  ",'I. Personal'!I448)</f>
        <v xml:space="preserve">    </v>
      </c>
      <c r="B446" t="s">
        <v>85</v>
      </c>
      <c r="C446" t="s">
        <v>3955</v>
      </c>
      <c r="D446" t="s">
        <v>4066</v>
      </c>
      <c r="G446" t="s">
        <v>3850</v>
      </c>
    </row>
    <row r="447" spans="1:7" x14ac:dyDescent="0.25">
      <c r="A447" t="str">
        <f>CONCATENATE('I. Personal'!F449,IF(AND(LEN(TRIM('I. Personal'!F449)) &gt; 0,OR(LEN(TRIM('I. Personal'!G449)) &gt; 0,LEN(TRIM('I. Personal'!H449)) &gt; 0,LEN(TRIM('I. Personal'!I449)) &gt; 0)),",  ",""),'I. Personal'!G449,"  ",'I. Personal'!H449,"  ",'I. Personal'!I449)</f>
        <v xml:space="preserve">    </v>
      </c>
      <c r="B447" t="s">
        <v>86</v>
      </c>
      <c r="C447" t="s">
        <v>3955</v>
      </c>
      <c r="D447" t="s">
        <v>4067</v>
      </c>
      <c r="G447" t="s">
        <v>3851</v>
      </c>
    </row>
    <row r="448" spans="1:7" x14ac:dyDescent="0.25">
      <c r="A448" t="str">
        <f>CONCATENATE('I. Personal'!F450,IF(AND(LEN(TRIM('I. Personal'!F450)) &gt; 0,OR(LEN(TRIM('I. Personal'!G450)) &gt; 0,LEN(TRIM('I. Personal'!H450)) &gt; 0,LEN(TRIM('I. Personal'!I450)) &gt; 0)),",  ",""),'I. Personal'!G450,"  ",'I. Personal'!H450,"  ",'I. Personal'!I450)</f>
        <v xml:space="preserve">    </v>
      </c>
      <c r="B448" t="s">
        <v>87</v>
      </c>
      <c r="C448" t="s">
        <v>3955</v>
      </c>
      <c r="D448" t="s">
        <v>4067</v>
      </c>
      <c r="G448" t="s">
        <v>3852</v>
      </c>
    </row>
    <row r="449" spans="1:7" x14ac:dyDescent="0.25">
      <c r="A449" t="str">
        <f>CONCATENATE('I. Personal'!F451,IF(AND(LEN(TRIM('I. Personal'!F451)) &gt; 0,OR(LEN(TRIM('I. Personal'!G451)) &gt; 0,LEN(TRIM('I. Personal'!H451)) &gt; 0,LEN(TRIM('I. Personal'!I451)) &gt; 0)),",  ",""),'I. Personal'!G451,"  ",'I. Personal'!H451,"  ",'I. Personal'!I451)</f>
        <v xml:space="preserve">    </v>
      </c>
      <c r="B449" t="s">
        <v>88</v>
      </c>
      <c r="C449" t="s">
        <v>3955</v>
      </c>
      <c r="D449" t="s">
        <v>4068</v>
      </c>
      <c r="G449" t="s">
        <v>3853</v>
      </c>
    </row>
    <row r="450" spans="1:7" x14ac:dyDescent="0.25">
      <c r="A450" t="str">
        <f>CONCATENATE('I. Personal'!F452,IF(AND(LEN(TRIM('I. Personal'!F452)) &gt; 0,OR(LEN(TRIM('I. Personal'!G452)) &gt; 0,LEN(TRIM('I. Personal'!H452)) &gt; 0,LEN(TRIM('I. Personal'!I452)) &gt; 0)),",  ",""),'I. Personal'!G452,"  ",'I. Personal'!H452,"  ",'I. Personal'!I452)</f>
        <v xml:space="preserve">    </v>
      </c>
      <c r="B450" t="s">
        <v>89</v>
      </c>
      <c r="C450" t="s">
        <v>3955</v>
      </c>
      <c r="D450" t="s">
        <v>4069</v>
      </c>
      <c r="G450" t="s">
        <v>3854</v>
      </c>
    </row>
    <row r="451" spans="1:7" x14ac:dyDescent="0.25">
      <c r="A451" t="str">
        <f>CONCATENATE('I. Personal'!F453,IF(AND(LEN(TRIM('I. Personal'!F453)) &gt; 0,OR(LEN(TRIM('I. Personal'!G453)) &gt; 0,LEN(TRIM('I. Personal'!H453)) &gt; 0,LEN(TRIM('I. Personal'!I453)) &gt; 0)),",  ",""),'I. Personal'!G453,"  ",'I. Personal'!H453,"  ",'I. Personal'!I453)</f>
        <v xml:space="preserve">    </v>
      </c>
      <c r="B451" t="s">
        <v>90</v>
      </c>
      <c r="C451" t="s">
        <v>3955</v>
      </c>
      <c r="D451" t="s">
        <v>4070</v>
      </c>
      <c r="G451" t="s">
        <v>3855</v>
      </c>
    </row>
    <row r="452" spans="1:7" x14ac:dyDescent="0.25">
      <c r="A452" t="str">
        <f>CONCATENATE('I. Personal'!F454,IF(AND(LEN(TRIM('I. Personal'!F454)) &gt; 0,OR(LEN(TRIM('I. Personal'!G454)) &gt; 0,LEN(TRIM('I. Personal'!H454)) &gt; 0,LEN(TRIM('I. Personal'!I454)) &gt; 0)),",  ",""),'I. Personal'!G454,"  ",'I. Personal'!H454,"  ",'I. Personal'!I454)</f>
        <v xml:space="preserve">    </v>
      </c>
      <c r="B452" t="s">
        <v>91</v>
      </c>
      <c r="C452" t="s">
        <v>3955</v>
      </c>
      <c r="D452" t="s">
        <v>4070</v>
      </c>
      <c r="G452" t="s">
        <v>3856</v>
      </c>
    </row>
    <row r="453" spans="1:7" x14ac:dyDescent="0.25">
      <c r="A453" t="str">
        <f>CONCATENATE('I. Personal'!F455,IF(AND(LEN(TRIM('I. Personal'!F455)) &gt; 0,OR(LEN(TRIM('I. Personal'!G455)) &gt; 0,LEN(TRIM('I. Personal'!H455)) &gt; 0,LEN(TRIM('I. Personal'!I455)) &gt; 0)),",  ",""),'I. Personal'!G455,"  ",'I. Personal'!H455,"  ",'I. Personal'!I455)</f>
        <v xml:space="preserve">    </v>
      </c>
      <c r="B453" t="s">
        <v>92</v>
      </c>
      <c r="C453" t="s">
        <v>3955</v>
      </c>
      <c r="D453" t="s">
        <v>4071</v>
      </c>
      <c r="G453" t="s">
        <v>3857</v>
      </c>
    </row>
    <row r="454" spans="1:7" x14ac:dyDescent="0.25">
      <c r="A454" t="str">
        <f>CONCATENATE('I. Personal'!F456,IF(AND(LEN(TRIM('I. Personal'!F456)) &gt; 0,OR(LEN(TRIM('I. Personal'!G456)) &gt; 0,LEN(TRIM('I. Personal'!H456)) &gt; 0,LEN(TRIM('I. Personal'!I456)) &gt; 0)),",  ",""),'I. Personal'!G456,"  ",'I. Personal'!H456,"  ",'I. Personal'!I456)</f>
        <v xml:space="preserve">    </v>
      </c>
      <c r="B454" t="s">
        <v>93</v>
      </c>
      <c r="C454" t="s">
        <v>3955</v>
      </c>
      <c r="D454" t="s">
        <v>4072</v>
      </c>
      <c r="G454" t="s">
        <v>3858</v>
      </c>
    </row>
    <row r="455" spans="1:7" x14ac:dyDescent="0.25">
      <c r="A455" t="str">
        <f>CONCATENATE('I. Personal'!F457,IF(AND(LEN(TRIM('I. Personal'!F457)) &gt; 0,OR(LEN(TRIM('I. Personal'!G457)) &gt; 0,LEN(TRIM('I. Personal'!H457)) &gt; 0,LEN(TRIM('I. Personal'!I457)) &gt; 0)),",  ",""),'I. Personal'!G457,"  ",'I. Personal'!H457,"  ",'I. Personal'!I457)</f>
        <v xml:space="preserve">    </v>
      </c>
      <c r="B455" t="s">
        <v>94</v>
      </c>
      <c r="C455" t="s">
        <v>3955</v>
      </c>
      <c r="D455" t="s">
        <v>4073</v>
      </c>
      <c r="G455" t="s">
        <v>3859</v>
      </c>
    </row>
    <row r="456" spans="1:7" x14ac:dyDescent="0.25">
      <c r="A456" t="str">
        <f>CONCATENATE('I. Personal'!F458,IF(AND(LEN(TRIM('I. Personal'!F458)) &gt; 0,OR(LEN(TRIM('I. Personal'!G458)) &gt; 0,LEN(TRIM('I. Personal'!H458)) &gt; 0,LEN(TRIM('I. Personal'!I458)) &gt; 0)),",  ",""),'I. Personal'!G458,"  ",'I. Personal'!H458,"  ",'I. Personal'!I458)</f>
        <v xml:space="preserve">    </v>
      </c>
      <c r="B456" t="s">
        <v>95</v>
      </c>
      <c r="C456" t="s">
        <v>3955</v>
      </c>
      <c r="D456" t="s">
        <v>4074</v>
      </c>
      <c r="G456" t="s">
        <v>3860</v>
      </c>
    </row>
    <row r="457" spans="1:7" x14ac:dyDescent="0.25">
      <c r="A457" t="str">
        <f>CONCATENATE('I. Personal'!F459,IF(AND(LEN(TRIM('I. Personal'!F459)) &gt; 0,OR(LEN(TRIM('I. Personal'!G459)) &gt; 0,LEN(TRIM('I. Personal'!H459)) &gt; 0,LEN(TRIM('I. Personal'!I459)) &gt; 0)),",  ",""),'I. Personal'!G459,"  ",'I. Personal'!H459,"  ",'I. Personal'!I459)</f>
        <v xml:space="preserve">    </v>
      </c>
      <c r="B457" t="s">
        <v>96</v>
      </c>
      <c r="C457" t="s">
        <v>3955</v>
      </c>
      <c r="D457" t="s">
        <v>4075</v>
      </c>
      <c r="G457" t="s">
        <v>3861</v>
      </c>
    </row>
    <row r="458" spans="1:7" x14ac:dyDescent="0.25">
      <c r="A458" t="str">
        <f>CONCATENATE('I. Personal'!F460,IF(AND(LEN(TRIM('I. Personal'!F460)) &gt; 0,OR(LEN(TRIM('I. Personal'!G460)) &gt; 0,LEN(TRIM('I. Personal'!H460)) &gt; 0,LEN(TRIM('I. Personal'!I460)) &gt; 0)),",  ",""),'I. Personal'!G460,"  ",'I. Personal'!H460,"  ",'I. Personal'!I460)</f>
        <v xml:space="preserve">    </v>
      </c>
      <c r="B458" t="s">
        <v>97</v>
      </c>
      <c r="C458" t="s">
        <v>3955</v>
      </c>
      <c r="D458" t="s">
        <v>4076</v>
      </c>
      <c r="G458" t="s">
        <v>3862</v>
      </c>
    </row>
    <row r="459" spans="1:7" x14ac:dyDescent="0.25">
      <c r="A459" t="str">
        <f>CONCATENATE('I. Personal'!F461,IF(AND(LEN(TRIM('I. Personal'!F461)) &gt; 0,OR(LEN(TRIM('I. Personal'!G461)) &gt; 0,LEN(TRIM('I. Personal'!H461)) &gt; 0,LEN(TRIM('I. Personal'!I461)) &gt; 0)),",  ",""),'I. Personal'!G461,"  ",'I. Personal'!H461,"  ",'I. Personal'!I461)</f>
        <v xml:space="preserve">    </v>
      </c>
      <c r="B459" t="s">
        <v>98</v>
      </c>
      <c r="C459" t="s">
        <v>3955</v>
      </c>
      <c r="D459" t="s">
        <v>4077</v>
      </c>
      <c r="G459" t="s">
        <v>3863</v>
      </c>
    </row>
    <row r="460" spans="1:7" x14ac:dyDescent="0.25">
      <c r="A460" t="str">
        <f>CONCATENATE('I. Personal'!F462,IF(AND(LEN(TRIM('I. Personal'!F462)) &gt; 0,OR(LEN(TRIM('I. Personal'!G462)) &gt; 0,LEN(TRIM('I. Personal'!H462)) &gt; 0,LEN(TRIM('I. Personal'!I462)) &gt; 0)),",  ",""),'I. Personal'!G462,"  ",'I. Personal'!H462,"  ",'I. Personal'!I462)</f>
        <v xml:space="preserve">    </v>
      </c>
      <c r="B460" t="s">
        <v>99</v>
      </c>
      <c r="C460" t="s">
        <v>3955</v>
      </c>
      <c r="D460" t="s">
        <v>4078</v>
      </c>
      <c r="G460" t="s">
        <v>3864</v>
      </c>
    </row>
    <row r="461" spans="1:7" x14ac:dyDescent="0.25">
      <c r="A461" t="str">
        <f>CONCATENATE('I. Personal'!F463,IF(AND(LEN(TRIM('I. Personal'!F463)) &gt; 0,OR(LEN(TRIM('I. Personal'!G463)) &gt; 0,LEN(TRIM('I. Personal'!H463)) &gt; 0,LEN(TRIM('I. Personal'!I463)) &gt; 0)),",  ",""),'I. Personal'!G463,"  ",'I. Personal'!H463,"  ",'I. Personal'!I463)</f>
        <v xml:space="preserve">    </v>
      </c>
      <c r="B461" t="s">
        <v>100</v>
      </c>
      <c r="C461" t="s">
        <v>3955</v>
      </c>
      <c r="D461" t="s">
        <v>4079</v>
      </c>
      <c r="G461" t="s">
        <v>3865</v>
      </c>
    </row>
    <row r="462" spans="1:7" x14ac:dyDescent="0.25">
      <c r="A462" t="str">
        <f>CONCATENATE('I. Personal'!F464,IF(AND(LEN(TRIM('I. Personal'!F464)) &gt; 0,OR(LEN(TRIM('I. Personal'!G464)) &gt; 0,LEN(TRIM('I. Personal'!H464)) &gt; 0,LEN(TRIM('I. Personal'!I464)) &gt; 0)),",  ",""),'I. Personal'!G464,"  ",'I. Personal'!H464,"  ",'I. Personal'!I464)</f>
        <v xml:space="preserve">    </v>
      </c>
      <c r="B462" t="s">
        <v>101</v>
      </c>
      <c r="C462" t="s">
        <v>3955</v>
      </c>
      <c r="D462" t="s">
        <v>4080</v>
      </c>
      <c r="G462" t="s">
        <v>3866</v>
      </c>
    </row>
    <row r="463" spans="1:7" x14ac:dyDescent="0.25">
      <c r="A463" t="str">
        <f>CONCATENATE('I. Personal'!F465,IF(AND(LEN(TRIM('I. Personal'!F465)) &gt; 0,OR(LEN(TRIM('I. Personal'!G465)) &gt; 0,LEN(TRIM('I. Personal'!H465)) &gt; 0,LEN(TRIM('I. Personal'!I465)) &gt; 0)),",  ",""),'I. Personal'!G465,"  ",'I. Personal'!H465,"  ",'I. Personal'!I465)</f>
        <v xml:space="preserve">    </v>
      </c>
      <c r="B463" t="s">
        <v>102</v>
      </c>
      <c r="C463" t="s">
        <v>3955</v>
      </c>
      <c r="D463" t="s">
        <v>4081</v>
      </c>
      <c r="G463" t="s">
        <v>3867</v>
      </c>
    </row>
    <row r="464" spans="1:7" x14ac:dyDescent="0.25">
      <c r="A464" t="str">
        <f>CONCATENATE('I. Personal'!F466,IF(AND(LEN(TRIM('I. Personal'!F466)) &gt; 0,OR(LEN(TRIM('I. Personal'!G466)) &gt; 0,LEN(TRIM('I. Personal'!H466)) &gt; 0,LEN(TRIM('I. Personal'!I466)) &gt; 0)),",  ",""),'I. Personal'!G466,"  ",'I. Personal'!H466,"  ",'I. Personal'!I466)</f>
        <v xml:space="preserve">    </v>
      </c>
      <c r="B464" t="s">
        <v>103</v>
      </c>
      <c r="C464" t="s">
        <v>3955</v>
      </c>
      <c r="D464" t="s">
        <v>4082</v>
      </c>
      <c r="G464" t="s">
        <v>3868</v>
      </c>
    </row>
    <row r="465" spans="1:7" x14ac:dyDescent="0.25">
      <c r="A465" t="str">
        <f>CONCATENATE('I. Personal'!F467,IF(AND(LEN(TRIM('I. Personal'!F467)) &gt; 0,OR(LEN(TRIM('I. Personal'!G467)) &gt; 0,LEN(TRIM('I. Personal'!H467)) &gt; 0,LEN(TRIM('I. Personal'!I467)) &gt; 0)),",  ",""),'I. Personal'!G467,"  ",'I. Personal'!H467,"  ",'I. Personal'!I467)</f>
        <v xml:space="preserve">    </v>
      </c>
      <c r="B465" t="s">
        <v>104</v>
      </c>
      <c r="C465" t="s">
        <v>3955</v>
      </c>
      <c r="D465" t="s">
        <v>4083</v>
      </c>
      <c r="G465" t="s">
        <v>3869</v>
      </c>
    </row>
    <row r="466" spans="1:7" x14ac:dyDescent="0.25">
      <c r="A466" t="str">
        <f>CONCATENATE('I. Personal'!F468,IF(AND(LEN(TRIM('I. Personal'!F468)) &gt; 0,OR(LEN(TRIM('I. Personal'!G468)) &gt; 0,LEN(TRIM('I. Personal'!H468)) &gt; 0,LEN(TRIM('I. Personal'!I468)) &gt; 0)),",  ",""),'I. Personal'!G468,"  ",'I. Personal'!H468,"  ",'I. Personal'!I468)</f>
        <v xml:space="preserve">    </v>
      </c>
      <c r="B466" t="s">
        <v>105</v>
      </c>
      <c r="C466" t="s">
        <v>3955</v>
      </c>
      <c r="D466" t="s">
        <v>4084</v>
      </c>
      <c r="G466" t="s">
        <v>3870</v>
      </c>
    </row>
    <row r="467" spans="1:7" x14ac:dyDescent="0.25">
      <c r="A467" t="str">
        <f>CONCATENATE('I. Personal'!F469,IF(AND(LEN(TRIM('I. Personal'!F469)) &gt; 0,OR(LEN(TRIM('I. Personal'!G469)) &gt; 0,LEN(TRIM('I. Personal'!H469)) &gt; 0,LEN(TRIM('I. Personal'!I469)) &gt; 0)),",  ",""),'I. Personal'!G469,"  ",'I. Personal'!H469,"  ",'I. Personal'!I469)</f>
        <v xml:space="preserve">    </v>
      </c>
      <c r="B467" t="s">
        <v>106</v>
      </c>
      <c r="C467" t="s">
        <v>3955</v>
      </c>
      <c r="D467" t="s">
        <v>4085</v>
      </c>
      <c r="G467" t="s">
        <v>3871</v>
      </c>
    </row>
    <row r="468" spans="1:7" x14ac:dyDescent="0.25">
      <c r="A468" t="str">
        <f>CONCATENATE('I. Personal'!F470,IF(AND(LEN(TRIM('I. Personal'!F470)) &gt; 0,OR(LEN(TRIM('I. Personal'!G470)) &gt; 0,LEN(TRIM('I. Personal'!H470)) &gt; 0,LEN(TRIM('I. Personal'!I470)) &gt; 0)),",  ",""),'I. Personal'!G470,"  ",'I. Personal'!H470,"  ",'I. Personal'!I470)</f>
        <v xml:space="preserve">    </v>
      </c>
      <c r="B468" t="s">
        <v>107</v>
      </c>
      <c r="C468" t="s">
        <v>3955</v>
      </c>
      <c r="D468" t="s">
        <v>4086</v>
      </c>
      <c r="G468" t="s">
        <v>3872</v>
      </c>
    </row>
    <row r="469" spans="1:7" x14ac:dyDescent="0.25">
      <c r="A469" t="str">
        <f>CONCATENATE('I. Personal'!F471,IF(AND(LEN(TRIM('I. Personal'!F471)) &gt; 0,OR(LEN(TRIM('I. Personal'!G471)) &gt; 0,LEN(TRIM('I. Personal'!H471)) &gt; 0,LEN(TRIM('I. Personal'!I471)) &gt; 0)),",  ",""),'I. Personal'!G471,"  ",'I. Personal'!H471,"  ",'I. Personal'!I471)</f>
        <v xml:space="preserve">    </v>
      </c>
      <c r="B469" t="s">
        <v>108</v>
      </c>
      <c r="C469" t="s">
        <v>3955</v>
      </c>
      <c r="D469" t="s">
        <v>4087</v>
      </c>
      <c r="G469" t="s">
        <v>3873</v>
      </c>
    </row>
    <row r="470" spans="1:7" x14ac:dyDescent="0.25">
      <c r="A470" t="str">
        <f>CONCATENATE('I. Personal'!F472,IF(AND(LEN(TRIM('I. Personal'!F472)) &gt; 0,OR(LEN(TRIM('I. Personal'!G472)) &gt; 0,LEN(TRIM('I. Personal'!H472)) &gt; 0,LEN(TRIM('I. Personal'!I472)) &gt; 0)),",  ",""),'I. Personal'!G472,"  ",'I. Personal'!H472,"  ",'I. Personal'!I472)</f>
        <v xml:space="preserve">    </v>
      </c>
      <c r="B470" t="s">
        <v>109</v>
      </c>
      <c r="C470" t="s">
        <v>3955</v>
      </c>
      <c r="D470" t="s">
        <v>4088</v>
      </c>
      <c r="G470" t="s">
        <v>3874</v>
      </c>
    </row>
    <row r="471" spans="1:7" x14ac:dyDescent="0.25">
      <c r="A471" t="str">
        <f>CONCATENATE('I. Personal'!F473,IF(AND(LEN(TRIM('I. Personal'!F473)) &gt; 0,OR(LEN(TRIM('I. Personal'!G473)) &gt; 0,LEN(TRIM('I. Personal'!H473)) &gt; 0,LEN(TRIM('I. Personal'!I473)) &gt; 0)),",  ",""),'I. Personal'!G473,"  ",'I. Personal'!H473,"  ",'I. Personal'!I473)</f>
        <v xml:space="preserve">    </v>
      </c>
      <c r="B471" t="s">
        <v>110</v>
      </c>
      <c r="C471" t="s">
        <v>3955</v>
      </c>
      <c r="D471" t="s">
        <v>4089</v>
      </c>
      <c r="G471" t="s">
        <v>3875</v>
      </c>
    </row>
    <row r="472" spans="1:7" x14ac:dyDescent="0.25">
      <c r="A472" t="str">
        <f>CONCATENATE('I. Personal'!F474,IF(AND(LEN(TRIM('I. Personal'!F474)) &gt; 0,OR(LEN(TRIM('I. Personal'!G474)) &gt; 0,LEN(TRIM('I. Personal'!H474)) &gt; 0,LEN(TRIM('I. Personal'!I474)) &gt; 0)),",  ",""),'I. Personal'!G474,"  ",'I. Personal'!H474,"  ",'I. Personal'!I474)</f>
        <v xml:space="preserve">    </v>
      </c>
      <c r="B472" t="s">
        <v>111</v>
      </c>
      <c r="C472" t="s">
        <v>3955</v>
      </c>
      <c r="D472" t="s">
        <v>4090</v>
      </c>
      <c r="G472" t="s">
        <v>3876</v>
      </c>
    </row>
    <row r="473" spans="1:7" x14ac:dyDescent="0.25">
      <c r="A473" t="str">
        <f>CONCATENATE('I. Personal'!F475,IF(AND(LEN(TRIM('I. Personal'!F475)) &gt; 0,OR(LEN(TRIM('I. Personal'!G475)) &gt; 0,LEN(TRIM('I. Personal'!H475)) &gt; 0,LEN(TRIM('I. Personal'!I475)) &gt; 0)),",  ",""),'I. Personal'!G475,"  ",'I. Personal'!H475,"  ",'I. Personal'!I475)</f>
        <v xml:space="preserve">    </v>
      </c>
      <c r="B473" t="s">
        <v>112</v>
      </c>
      <c r="C473" t="s">
        <v>3955</v>
      </c>
      <c r="D473" t="s">
        <v>4091</v>
      </c>
      <c r="G473" t="s">
        <v>3877</v>
      </c>
    </row>
    <row r="474" spans="1:7" x14ac:dyDescent="0.25">
      <c r="A474" t="str">
        <f>CONCATENATE('I. Personal'!F476,IF(AND(LEN(TRIM('I. Personal'!F476)) &gt; 0,OR(LEN(TRIM('I. Personal'!G476)) &gt; 0,LEN(TRIM('I. Personal'!H476)) &gt; 0,LEN(TRIM('I. Personal'!I476)) &gt; 0)),",  ",""),'I. Personal'!G476,"  ",'I. Personal'!H476,"  ",'I. Personal'!I476)</f>
        <v xml:space="preserve">    </v>
      </c>
      <c r="B474" t="s">
        <v>113</v>
      </c>
      <c r="C474" t="s">
        <v>3955</v>
      </c>
      <c r="D474" t="s">
        <v>4092</v>
      </c>
      <c r="G474" t="s">
        <v>3878</v>
      </c>
    </row>
    <row r="475" spans="1:7" x14ac:dyDescent="0.25">
      <c r="A475" t="str">
        <f>CONCATENATE('I. Personal'!F477,IF(AND(LEN(TRIM('I. Personal'!F477)) &gt; 0,OR(LEN(TRIM('I. Personal'!G477)) &gt; 0,LEN(TRIM('I. Personal'!H477)) &gt; 0,LEN(TRIM('I. Personal'!I477)) &gt; 0)),",  ",""),'I. Personal'!G477,"  ",'I. Personal'!H477,"  ",'I. Personal'!I477)</f>
        <v xml:space="preserve">    </v>
      </c>
      <c r="B475" t="s">
        <v>114</v>
      </c>
      <c r="C475" t="s">
        <v>3955</v>
      </c>
      <c r="D475" t="s">
        <v>4093</v>
      </c>
      <c r="G475" t="s">
        <v>3879</v>
      </c>
    </row>
    <row r="476" spans="1:7" x14ac:dyDescent="0.25">
      <c r="A476" t="str">
        <f>CONCATENATE('I. Personal'!F478,IF(AND(LEN(TRIM('I. Personal'!F478)) &gt; 0,OR(LEN(TRIM('I. Personal'!G478)) &gt; 0,LEN(TRIM('I. Personal'!H478)) &gt; 0,LEN(TRIM('I. Personal'!I478)) &gt; 0)),",  ",""),'I. Personal'!G478,"  ",'I. Personal'!H478,"  ",'I. Personal'!I478)</f>
        <v xml:space="preserve">    </v>
      </c>
      <c r="B476" t="s">
        <v>115</v>
      </c>
      <c r="C476" t="s">
        <v>3955</v>
      </c>
      <c r="D476" t="s">
        <v>4094</v>
      </c>
      <c r="G476" t="s">
        <v>3880</v>
      </c>
    </row>
    <row r="477" spans="1:7" x14ac:dyDescent="0.25">
      <c r="A477" t="str">
        <f>CONCATENATE('I. Personal'!F479,IF(AND(LEN(TRIM('I. Personal'!F479)) &gt; 0,OR(LEN(TRIM('I. Personal'!G479)) &gt; 0,LEN(TRIM('I. Personal'!H479)) &gt; 0,LEN(TRIM('I. Personal'!I479)) &gt; 0)),",  ",""),'I. Personal'!G479,"  ",'I. Personal'!H479,"  ",'I. Personal'!I479)</f>
        <v xml:space="preserve">    </v>
      </c>
      <c r="B477" t="s">
        <v>116</v>
      </c>
      <c r="C477" t="s">
        <v>3955</v>
      </c>
      <c r="D477" t="s">
        <v>4095</v>
      </c>
      <c r="G477" t="s">
        <v>3881</v>
      </c>
    </row>
    <row r="478" spans="1:7" x14ac:dyDescent="0.25">
      <c r="A478" t="str">
        <f>CONCATENATE('I. Personal'!F480,IF(AND(LEN(TRIM('I. Personal'!F480)) &gt; 0,OR(LEN(TRIM('I. Personal'!G480)) &gt; 0,LEN(TRIM('I. Personal'!H480)) &gt; 0,LEN(TRIM('I. Personal'!I480)) &gt; 0)),",  ",""),'I. Personal'!G480,"  ",'I. Personal'!H480,"  ",'I. Personal'!I480)</f>
        <v xml:space="preserve">    </v>
      </c>
      <c r="B478" t="s">
        <v>117</v>
      </c>
      <c r="C478" t="s">
        <v>3955</v>
      </c>
      <c r="D478" t="s">
        <v>3910</v>
      </c>
      <c r="G478" t="s">
        <v>3882</v>
      </c>
    </row>
    <row r="479" spans="1:7" x14ac:dyDescent="0.25">
      <c r="A479" t="str">
        <f>CONCATENATE('I. Personal'!F481,IF(AND(LEN(TRIM('I. Personal'!F481)) &gt; 0,OR(LEN(TRIM('I. Personal'!G481)) &gt; 0,LEN(TRIM('I. Personal'!H481)) &gt; 0,LEN(TRIM('I. Personal'!I481)) &gt; 0)),",  ",""),'I. Personal'!G481,"  ",'I. Personal'!H481,"  ",'I. Personal'!I481)</f>
        <v xml:space="preserve">    </v>
      </c>
      <c r="B479" t="s">
        <v>118</v>
      </c>
      <c r="C479" t="s">
        <v>3955</v>
      </c>
      <c r="D479" t="s">
        <v>4096</v>
      </c>
      <c r="G479" t="s">
        <v>3883</v>
      </c>
    </row>
    <row r="480" spans="1:7" x14ac:dyDescent="0.25">
      <c r="A480" t="str">
        <f>CONCATENATE('I. Personal'!F482,IF(AND(LEN(TRIM('I. Personal'!F482)) &gt; 0,OR(LEN(TRIM('I. Personal'!G482)) &gt; 0,LEN(TRIM('I. Personal'!H482)) &gt; 0,LEN(TRIM('I. Personal'!I482)) &gt; 0)),",  ",""),'I. Personal'!G482,"  ",'I. Personal'!H482,"  ",'I. Personal'!I482)</f>
        <v xml:space="preserve">    </v>
      </c>
      <c r="B480" t="s">
        <v>119</v>
      </c>
      <c r="C480" t="s">
        <v>3955</v>
      </c>
      <c r="D480" t="s">
        <v>4097</v>
      </c>
      <c r="G480" t="s">
        <v>3884</v>
      </c>
    </row>
    <row r="481" spans="1:7" x14ac:dyDescent="0.25">
      <c r="A481" t="str">
        <f>CONCATENATE('I. Personal'!F483,IF(AND(LEN(TRIM('I. Personal'!F483)) &gt; 0,OR(LEN(TRIM('I. Personal'!G483)) &gt; 0,LEN(TRIM('I. Personal'!H483)) &gt; 0,LEN(TRIM('I. Personal'!I483)) &gt; 0)),",  ",""),'I. Personal'!G483,"  ",'I. Personal'!H483,"  ",'I. Personal'!I483)</f>
        <v xml:space="preserve">    </v>
      </c>
      <c r="B481" t="s">
        <v>120</v>
      </c>
      <c r="C481" t="s">
        <v>3955</v>
      </c>
      <c r="D481" t="s">
        <v>3915</v>
      </c>
      <c r="G481" t="s">
        <v>3885</v>
      </c>
    </row>
    <row r="482" spans="1:7" x14ac:dyDescent="0.25">
      <c r="A482" t="str">
        <f>CONCATENATE('I. Personal'!F484,IF(AND(LEN(TRIM('I. Personal'!F484)) &gt; 0,OR(LEN(TRIM('I. Personal'!G484)) &gt; 0,LEN(TRIM('I. Personal'!H484)) &gt; 0,LEN(TRIM('I. Personal'!I484)) &gt; 0)),",  ",""),'I. Personal'!G484,"  ",'I. Personal'!H484,"  ",'I. Personal'!I484)</f>
        <v xml:space="preserve">    </v>
      </c>
      <c r="B482" t="s">
        <v>121</v>
      </c>
      <c r="C482" t="s">
        <v>3955</v>
      </c>
      <c r="D482" t="s">
        <v>4098</v>
      </c>
      <c r="G482" t="s">
        <v>3886</v>
      </c>
    </row>
    <row r="483" spans="1:7" x14ac:dyDescent="0.25">
      <c r="A483" t="str">
        <f>CONCATENATE('I. Personal'!F485,IF(AND(LEN(TRIM('I. Personal'!F485)) &gt; 0,OR(LEN(TRIM('I. Personal'!G485)) &gt; 0,LEN(TRIM('I. Personal'!H485)) &gt; 0,LEN(TRIM('I. Personal'!I485)) &gt; 0)),",  ",""),'I. Personal'!G485,"  ",'I. Personal'!H485,"  ",'I. Personal'!I485)</f>
        <v xml:space="preserve">    </v>
      </c>
      <c r="B483" t="s">
        <v>122</v>
      </c>
      <c r="C483" t="s">
        <v>3955</v>
      </c>
      <c r="D483" t="s">
        <v>4099</v>
      </c>
      <c r="G483" t="s">
        <v>3887</v>
      </c>
    </row>
    <row r="484" spans="1:7" x14ac:dyDescent="0.25">
      <c r="A484" t="str">
        <f>CONCATENATE('I. Personal'!F486,IF(AND(LEN(TRIM('I. Personal'!F486)) &gt; 0,OR(LEN(TRIM('I. Personal'!G486)) &gt; 0,LEN(TRIM('I. Personal'!H486)) &gt; 0,LEN(TRIM('I. Personal'!I486)) &gt; 0)),",  ",""),'I. Personal'!G486,"  ",'I. Personal'!H486,"  ",'I. Personal'!I486)</f>
        <v xml:space="preserve">    </v>
      </c>
      <c r="B484" t="s">
        <v>123</v>
      </c>
      <c r="C484" t="s">
        <v>3955</v>
      </c>
      <c r="D484" t="s">
        <v>4099</v>
      </c>
      <c r="G484" t="s">
        <v>3888</v>
      </c>
    </row>
    <row r="485" spans="1:7" x14ac:dyDescent="0.25">
      <c r="A485" t="str">
        <f>CONCATENATE('I. Personal'!F487,IF(AND(LEN(TRIM('I. Personal'!F487)) &gt; 0,OR(LEN(TRIM('I. Personal'!G487)) &gt; 0,LEN(TRIM('I. Personal'!H487)) &gt; 0,LEN(TRIM('I. Personal'!I487)) &gt; 0)),",  ",""),'I. Personal'!G487,"  ",'I. Personal'!H487,"  ",'I. Personal'!I487)</f>
        <v xml:space="preserve">    </v>
      </c>
      <c r="B485" t="s">
        <v>124</v>
      </c>
      <c r="C485" t="s">
        <v>3955</v>
      </c>
      <c r="D485" t="s">
        <v>4100</v>
      </c>
      <c r="G485" t="s">
        <v>3889</v>
      </c>
    </row>
    <row r="486" spans="1:7" x14ac:dyDescent="0.25">
      <c r="A486" t="str">
        <f>CONCATENATE('I. Personal'!F488,IF(AND(LEN(TRIM('I. Personal'!F488)) &gt; 0,OR(LEN(TRIM('I. Personal'!G488)) &gt; 0,LEN(TRIM('I. Personal'!H488)) &gt; 0,LEN(TRIM('I. Personal'!I488)) &gt; 0)),",  ",""),'I. Personal'!G488,"  ",'I. Personal'!H488,"  ",'I. Personal'!I488)</f>
        <v xml:space="preserve">    </v>
      </c>
      <c r="B486" t="s">
        <v>125</v>
      </c>
      <c r="C486" t="s">
        <v>3955</v>
      </c>
      <c r="D486" t="s">
        <v>4101</v>
      </c>
      <c r="G486" t="s">
        <v>3890</v>
      </c>
    </row>
    <row r="487" spans="1:7" x14ac:dyDescent="0.25">
      <c r="A487" t="str">
        <f>CONCATENATE('I. Personal'!F489,IF(AND(LEN(TRIM('I. Personal'!F489)) &gt; 0,OR(LEN(TRIM('I. Personal'!G489)) &gt; 0,LEN(TRIM('I. Personal'!H489)) &gt; 0,LEN(TRIM('I. Personal'!I489)) &gt; 0)),",  ",""),'I. Personal'!G489,"  ",'I. Personal'!H489,"  ",'I. Personal'!I489)</f>
        <v xml:space="preserve">    </v>
      </c>
      <c r="B487" t="s">
        <v>126</v>
      </c>
      <c r="C487" t="s">
        <v>3955</v>
      </c>
      <c r="D487" t="s">
        <v>3759</v>
      </c>
      <c r="G487" t="s">
        <v>3891</v>
      </c>
    </row>
    <row r="488" spans="1:7" x14ac:dyDescent="0.25">
      <c r="A488" t="str">
        <f>CONCATENATE('I. Personal'!F490,IF(AND(LEN(TRIM('I. Personal'!F490)) &gt; 0,OR(LEN(TRIM('I. Personal'!G490)) &gt; 0,LEN(TRIM('I. Personal'!H490)) &gt; 0,LEN(TRIM('I. Personal'!I490)) &gt; 0)),",  ",""),'I. Personal'!G490,"  ",'I. Personal'!H490,"  ",'I. Personal'!I490)</f>
        <v xml:space="preserve">    </v>
      </c>
      <c r="B488" t="s">
        <v>127</v>
      </c>
      <c r="C488" t="s">
        <v>3955</v>
      </c>
      <c r="D488" t="s">
        <v>4102</v>
      </c>
      <c r="G488" t="s">
        <v>3892</v>
      </c>
    </row>
    <row r="489" spans="1:7" x14ac:dyDescent="0.25">
      <c r="A489" t="str">
        <f>CONCATENATE('I. Personal'!F491,IF(AND(LEN(TRIM('I. Personal'!F491)) &gt; 0,OR(LEN(TRIM('I. Personal'!G491)) &gt; 0,LEN(TRIM('I. Personal'!H491)) &gt; 0,LEN(TRIM('I. Personal'!I491)) &gt; 0)),",  ",""),'I. Personal'!G491,"  ",'I. Personal'!H491,"  ",'I. Personal'!I491)</f>
        <v xml:space="preserve">    </v>
      </c>
      <c r="B489" t="s">
        <v>128</v>
      </c>
      <c r="C489" t="s">
        <v>3955</v>
      </c>
      <c r="D489" t="s">
        <v>4103</v>
      </c>
      <c r="G489" t="s">
        <v>3893</v>
      </c>
    </row>
    <row r="490" spans="1:7" x14ac:dyDescent="0.25">
      <c r="A490" t="str">
        <f>CONCATENATE('I. Personal'!F492,IF(AND(LEN(TRIM('I. Personal'!F492)) &gt; 0,OR(LEN(TRIM('I. Personal'!G492)) &gt; 0,LEN(TRIM('I. Personal'!H492)) &gt; 0,LEN(TRIM('I. Personal'!I492)) &gt; 0)),",  ",""),'I. Personal'!G492,"  ",'I. Personal'!H492,"  ",'I. Personal'!I492)</f>
        <v xml:space="preserve">    </v>
      </c>
      <c r="B490" t="s">
        <v>129</v>
      </c>
      <c r="C490" t="s">
        <v>3955</v>
      </c>
      <c r="D490" t="s">
        <v>4104</v>
      </c>
      <c r="G490" t="s">
        <v>3894</v>
      </c>
    </row>
    <row r="491" spans="1:7" x14ac:dyDescent="0.25">
      <c r="A491" t="str">
        <f>CONCATENATE('I. Personal'!F493,IF(AND(LEN(TRIM('I. Personal'!F493)) &gt; 0,OR(LEN(TRIM('I. Personal'!G493)) &gt; 0,LEN(TRIM('I. Personal'!H493)) &gt; 0,LEN(TRIM('I. Personal'!I493)) &gt; 0)),",  ",""),'I. Personal'!G493,"  ",'I. Personal'!H493,"  ",'I. Personal'!I493)</f>
        <v xml:space="preserve">    </v>
      </c>
      <c r="B491" t="s">
        <v>130</v>
      </c>
      <c r="C491" t="s">
        <v>3955</v>
      </c>
      <c r="D491" t="s">
        <v>4105</v>
      </c>
      <c r="G491" t="s">
        <v>3895</v>
      </c>
    </row>
    <row r="492" spans="1:7" x14ac:dyDescent="0.25">
      <c r="A492" t="str">
        <f>CONCATENATE('I. Personal'!F494,IF(AND(LEN(TRIM('I. Personal'!F494)) &gt; 0,OR(LEN(TRIM('I. Personal'!G494)) &gt; 0,LEN(TRIM('I. Personal'!H494)) &gt; 0,LEN(TRIM('I. Personal'!I494)) &gt; 0)),",  ",""),'I. Personal'!G494,"  ",'I. Personal'!H494,"  ",'I. Personal'!I494)</f>
        <v xml:space="preserve">    </v>
      </c>
      <c r="B492" t="s">
        <v>131</v>
      </c>
      <c r="C492" t="s">
        <v>3955</v>
      </c>
      <c r="D492" t="s">
        <v>4106</v>
      </c>
      <c r="G492" t="s">
        <v>3896</v>
      </c>
    </row>
    <row r="493" spans="1:7" x14ac:dyDescent="0.25">
      <c r="A493" t="str">
        <f>CONCATENATE('I. Personal'!F495,IF(AND(LEN(TRIM('I. Personal'!F495)) &gt; 0,OR(LEN(TRIM('I. Personal'!G495)) &gt; 0,LEN(TRIM('I. Personal'!H495)) &gt; 0,LEN(TRIM('I. Personal'!I495)) &gt; 0)),",  ",""),'I. Personal'!G495,"  ",'I. Personal'!H495,"  ",'I. Personal'!I495)</f>
        <v xml:space="preserve">    </v>
      </c>
      <c r="B493" t="s">
        <v>3596</v>
      </c>
      <c r="C493" t="s">
        <v>3955</v>
      </c>
      <c r="D493" t="s">
        <v>3922</v>
      </c>
      <c r="G493" t="s">
        <v>3897</v>
      </c>
    </row>
    <row r="494" spans="1:7" x14ac:dyDescent="0.25">
      <c r="A494" t="str">
        <f>CONCATENATE('I. Personal'!F496,IF(AND(LEN(TRIM('I. Personal'!F496)) &gt; 0,OR(LEN(TRIM('I. Personal'!G496)) &gt; 0,LEN(TRIM('I. Personal'!H496)) &gt; 0,LEN(TRIM('I. Personal'!I496)) &gt; 0)),",  ",""),'I. Personal'!G496,"  ",'I. Personal'!H496,"  ",'I. Personal'!I496)</f>
        <v xml:space="preserve">    </v>
      </c>
      <c r="B494" t="s">
        <v>132</v>
      </c>
      <c r="C494" t="s">
        <v>3955</v>
      </c>
      <c r="D494" t="s">
        <v>4107</v>
      </c>
      <c r="G494" t="s">
        <v>3898</v>
      </c>
    </row>
    <row r="495" spans="1:7" x14ac:dyDescent="0.25">
      <c r="A495" t="str">
        <f>CONCATENATE('I. Personal'!F497,IF(AND(LEN(TRIM('I. Personal'!F497)) &gt; 0,OR(LEN(TRIM('I. Personal'!G497)) &gt; 0,LEN(TRIM('I. Personal'!H497)) &gt; 0,LEN(TRIM('I. Personal'!I497)) &gt; 0)),",  ",""),'I. Personal'!G497,"  ",'I. Personal'!H497,"  ",'I. Personal'!I497)</f>
        <v xml:space="preserve">    </v>
      </c>
      <c r="B495" t="s">
        <v>133</v>
      </c>
      <c r="C495" t="s">
        <v>3955</v>
      </c>
      <c r="D495" t="s">
        <v>4108</v>
      </c>
      <c r="G495" t="s">
        <v>3899</v>
      </c>
    </row>
    <row r="496" spans="1:7" x14ac:dyDescent="0.25">
      <c r="A496" t="str">
        <f>CONCATENATE('I. Personal'!F498,IF(AND(LEN(TRIM('I. Personal'!F498)) &gt; 0,OR(LEN(TRIM('I. Personal'!G498)) &gt; 0,LEN(TRIM('I. Personal'!H498)) &gt; 0,LEN(TRIM('I. Personal'!I498)) &gt; 0)),",  ",""),'I. Personal'!G498,"  ",'I. Personal'!H498,"  ",'I. Personal'!I498)</f>
        <v xml:space="preserve">    </v>
      </c>
      <c r="B496" t="s">
        <v>134</v>
      </c>
      <c r="C496" t="s">
        <v>3955</v>
      </c>
      <c r="D496" t="s">
        <v>4109</v>
      </c>
      <c r="G496" t="s">
        <v>3900</v>
      </c>
    </row>
    <row r="497" spans="1:7" x14ac:dyDescent="0.25">
      <c r="A497" t="str">
        <f>CONCATENATE('I. Personal'!F499,IF(AND(LEN(TRIM('I. Personal'!F499)) &gt; 0,OR(LEN(TRIM('I. Personal'!G499)) &gt; 0,LEN(TRIM('I. Personal'!H499)) &gt; 0,LEN(TRIM('I. Personal'!I499)) &gt; 0)),",  ",""),'I. Personal'!G499,"  ",'I. Personal'!H499,"  ",'I. Personal'!I499)</f>
        <v xml:space="preserve">    </v>
      </c>
      <c r="B497" t="s">
        <v>3597</v>
      </c>
      <c r="C497" t="s">
        <v>3955</v>
      </c>
      <c r="D497" t="s">
        <v>4109</v>
      </c>
      <c r="G497" t="s">
        <v>3901</v>
      </c>
    </row>
    <row r="498" spans="1:7" x14ac:dyDescent="0.25">
      <c r="A498" t="str">
        <f>CONCATENATE('I. Personal'!F500,IF(AND(LEN(TRIM('I. Personal'!F500)) &gt; 0,OR(LEN(TRIM('I. Personal'!G500)) &gt; 0,LEN(TRIM('I. Personal'!H500)) &gt; 0,LEN(TRIM('I. Personal'!I500)) &gt; 0)),",  ",""),'I. Personal'!G500,"  ",'I. Personal'!H500,"  ",'I. Personal'!I500)</f>
        <v xml:space="preserve">    </v>
      </c>
      <c r="B498" t="s">
        <v>135</v>
      </c>
      <c r="C498" t="s">
        <v>3955</v>
      </c>
      <c r="D498" t="s">
        <v>4110</v>
      </c>
      <c r="G498" t="s">
        <v>3902</v>
      </c>
    </row>
    <row r="499" spans="1:7" x14ac:dyDescent="0.25">
      <c r="A4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499" t="s">
        <v>136</v>
      </c>
      <c r="C499" t="s">
        <v>3955</v>
      </c>
      <c r="D499" t="s">
        <v>4110</v>
      </c>
      <c r="G499" t="s">
        <v>3903</v>
      </c>
    </row>
    <row r="500" spans="1:7" x14ac:dyDescent="0.25">
      <c r="A5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00" t="s">
        <v>137</v>
      </c>
      <c r="C500" t="s">
        <v>3955</v>
      </c>
      <c r="D500" t="s">
        <v>4111</v>
      </c>
      <c r="G500" t="s">
        <v>3734</v>
      </c>
    </row>
    <row r="501" spans="1:7" x14ac:dyDescent="0.25">
      <c r="A5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01" t="s">
        <v>138</v>
      </c>
      <c r="C501" t="s">
        <v>3955</v>
      </c>
      <c r="D501" t="s">
        <v>4112</v>
      </c>
      <c r="G501" t="s">
        <v>3904</v>
      </c>
    </row>
    <row r="502" spans="1:7" x14ac:dyDescent="0.25">
      <c r="A5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02" t="s">
        <v>139</v>
      </c>
      <c r="C502" t="s">
        <v>3955</v>
      </c>
      <c r="D502" t="s">
        <v>4113</v>
      </c>
      <c r="G502" t="s">
        <v>3905</v>
      </c>
    </row>
    <row r="503" spans="1:7" x14ac:dyDescent="0.25">
      <c r="A5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03" t="s">
        <v>140</v>
      </c>
      <c r="C503" t="s">
        <v>3955</v>
      </c>
      <c r="D503" t="s">
        <v>4114</v>
      </c>
      <c r="G503" t="s">
        <v>3906</v>
      </c>
    </row>
    <row r="504" spans="1:7" x14ac:dyDescent="0.25">
      <c r="A5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04" t="s">
        <v>3598</v>
      </c>
      <c r="C504" t="s">
        <v>3955</v>
      </c>
      <c r="D504" t="s">
        <v>4115</v>
      </c>
      <c r="G504" t="s">
        <v>3907</v>
      </c>
    </row>
    <row r="505" spans="1:7" x14ac:dyDescent="0.25">
      <c r="A5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05" t="s">
        <v>141</v>
      </c>
      <c r="C505" t="s">
        <v>3955</v>
      </c>
      <c r="D505" t="s">
        <v>4115</v>
      </c>
      <c r="G505" t="s">
        <v>3908</v>
      </c>
    </row>
    <row r="506" spans="1:7" x14ac:dyDescent="0.25">
      <c r="A5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06" t="s">
        <v>142</v>
      </c>
      <c r="C506" t="s">
        <v>3955</v>
      </c>
      <c r="D506" t="s">
        <v>3765</v>
      </c>
      <c r="G506" t="s">
        <v>3909</v>
      </c>
    </row>
    <row r="507" spans="1:7" x14ac:dyDescent="0.25">
      <c r="A5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07" t="s">
        <v>143</v>
      </c>
      <c r="C507" t="s">
        <v>3955</v>
      </c>
      <c r="D507" t="s">
        <v>4116</v>
      </c>
      <c r="G507" t="s">
        <v>3910</v>
      </c>
    </row>
    <row r="508" spans="1:7" x14ac:dyDescent="0.25">
      <c r="A5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08" t="s">
        <v>144</v>
      </c>
      <c r="C508" t="s">
        <v>3955</v>
      </c>
      <c r="D508" t="s">
        <v>4117</v>
      </c>
      <c r="G508" t="s">
        <v>3910</v>
      </c>
    </row>
    <row r="509" spans="1:7" x14ac:dyDescent="0.25">
      <c r="A5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09" t="s">
        <v>145</v>
      </c>
      <c r="C509" t="s">
        <v>3955</v>
      </c>
      <c r="D509" t="s">
        <v>4118</v>
      </c>
      <c r="G509" t="s">
        <v>3911</v>
      </c>
    </row>
    <row r="510" spans="1:7" x14ac:dyDescent="0.25">
      <c r="A5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10" t="s">
        <v>146</v>
      </c>
      <c r="C510" t="s">
        <v>3955</v>
      </c>
      <c r="D510" t="s">
        <v>4119</v>
      </c>
      <c r="G510" t="s">
        <v>3911</v>
      </c>
    </row>
    <row r="511" spans="1:7" x14ac:dyDescent="0.25">
      <c r="A5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11" t="s">
        <v>147</v>
      </c>
      <c r="C511" t="s">
        <v>3955</v>
      </c>
      <c r="D511" t="s">
        <v>4120</v>
      </c>
      <c r="G511" t="s">
        <v>3912</v>
      </c>
    </row>
    <row r="512" spans="1:7" x14ac:dyDescent="0.25">
      <c r="A5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12" t="s">
        <v>148</v>
      </c>
      <c r="C512" t="s">
        <v>3955</v>
      </c>
      <c r="D512" t="s">
        <v>4121</v>
      </c>
      <c r="G512" t="s">
        <v>3913</v>
      </c>
    </row>
    <row r="513" spans="1:7" x14ac:dyDescent="0.25">
      <c r="A5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13" t="s">
        <v>149</v>
      </c>
      <c r="C513" t="s">
        <v>3955</v>
      </c>
      <c r="D513" t="s">
        <v>4122</v>
      </c>
      <c r="G513" t="s">
        <v>3914</v>
      </c>
    </row>
    <row r="514" spans="1:7" x14ac:dyDescent="0.25">
      <c r="A5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14" t="s">
        <v>150</v>
      </c>
      <c r="C514" t="s">
        <v>3955</v>
      </c>
      <c r="D514" t="s">
        <v>4123</v>
      </c>
      <c r="G514" t="s">
        <v>3915</v>
      </c>
    </row>
    <row r="515" spans="1:7" x14ac:dyDescent="0.25">
      <c r="A5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15" t="s">
        <v>151</v>
      </c>
      <c r="C515" t="s">
        <v>3955</v>
      </c>
      <c r="D515" t="s">
        <v>4123</v>
      </c>
      <c r="G515" t="s">
        <v>3916</v>
      </c>
    </row>
    <row r="516" spans="1:7" x14ac:dyDescent="0.25">
      <c r="A5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16" t="s">
        <v>152</v>
      </c>
      <c r="C516" t="s">
        <v>3955</v>
      </c>
      <c r="D516" t="s">
        <v>3939</v>
      </c>
      <c r="G516" t="s">
        <v>3917</v>
      </c>
    </row>
    <row r="517" spans="1:7" x14ac:dyDescent="0.25">
      <c r="A5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17" t="s">
        <v>153</v>
      </c>
      <c r="C517" t="s">
        <v>3955</v>
      </c>
      <c r="D517" t="s">
        <v>4124</v>
      </c>
      <c r="G517" t="s">
        <v>3918</v>
      </c>
    </row>
    <row r="518" spans="1:7" x14ac:dyDescent="0.25">
      <c r="A5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18" t="s">
        <v>154</v>
      </c>
      <c r="C518" t="s">
        <v>3955</v>
      </c>
      <c r="D518" t="s">
        <v>4125</v>
      </c>
      <c r="G518" t="s">
        <v>3919</v>
      </c>
    </row>
    <row r="519" spans="1:7" x14ac:dyDescent="0.25">
      <c r="A5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19" t="s">
        <v>155</v>
      </c>
      <c r="C519" t="s">
        <v>3955</v>
      </c>
      <c r="D519" t="s">
        <v>4126</v>
      </c>
      <c r="G519" t="s">
        <v>3920</v>
      </c>
    </row>
    <row r="520" spans="1:7" x14ac:dyDescent="0.25">
      <c r="A5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20" t="s">
        <v>156</v>
      </c>
      <c r="C520" t="s">
        <v>3955</v>
      </c>
      <c r="D520" t="s">
        <v>3783</v>
      </c>
      <c r="G520" t="s">
        <v>3921</v>
      </c>
    </row>
    <row r="521" spans="1:7" x14ac:dyDescent="0.25">
      <c r="A5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21" t="s">
        <v>157</v>
      </c>
      <c r="C521" t="s">
        <v>3955</v>
      </c>
      <c r="D521" t="s">
        <v>4127</v>
      </c>
      <c r="G521" t="s">
        <v>3922</v>
      </c>
    </row>
    <row r="522" spans="1:7" x14ac:dyDescent="0.25">
      <c r="A5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22" t="s">
        <v>158</v>
      </c>
      <c r="C522" t="s">
        <v>3955</v>
      </c>
      <c r="D522" t="s">
        <v>4128</v>
      </c>
      <c r="G522" t="s">
        <v>3765</v>
      </c>
    </row>
    <row r="523" spans="1:7" x14ac:dyDescent="0.25">
      <c r="A5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23" t="s">
        <v>159</v>
      </c>
      <c r="C523" t="s">
        <v>3955</v>
      </c>
      <c r="D523" t="s">
        <v>4129</v>
      </c>
      <c r="G523" t="s">
        <v>3923</v>
      </c>
    </row>
    <row r="524" spans="1:7" x14ac:dyDescent="0.25">
      <c r="A5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24" t="s">
        <v>160</v>
      </c>
      <c r="C524" t="s">
        <v>3955</v>
      </c>
      <c r="D524" t="s">
        <v>3785</v>
      </c>
      <c r="G524" t="s">
        <v>3924</v>
      </c>
    </row>
    <row r="525" spans="1:7" x14ac:dyDescent="0.25">
      <c r="A5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25" t="s">
        <v>161</v>
      </c>
      <c r="C525" t="s">
        <v>3955</v>
      </c>
      <c r="D525" t="s">
        <v>4130</v>
      </c>
      <c r="G525" t="s">
        <v>3925</v>
      </c>
    </row>
    <row r="526" spans="1:7" x14ac:dyDescent="0.25">
      <c r="A5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26" t="s">
        <v>162</v>
      </c>
      <c r="C526" t="s">
        <v>3955</v>
      </c>
      <c r="D526" t="s">
        <v>4131</v>
      </c>
      <c r="G526" t="s">
        <v>3926</v>
      </c>
    </row>
    <row r="527" spans="1:7" x14ac:dyDescent="0.25">
      <c r="A5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27" t="s">
        <v>163</v>
      </c>
      <c r="C527" t="s">
        <v>3955</v>
      </c>
      <c r="D527" t="s">
        <v>4132</v>
      </c>
      <c r="G527" t="s">
        <v>3927</v>
      </c>
    </row>
    <row r="528" spans="1:7" x14ac:dyDescent="0.25">
      <c r="A5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28" t="s">
        <v>164</v>
      </c>
      <c r="C528" t="s">
        <v>3955</v>
      </c>
      <c r="D528" t="s">
        <v>4133</v>
      </c>
      <c r="G528" t="s">
        <v>3928</v>
      </c>
    </row>
    <row r="529" spans="1:7" x14ac:dyDescent="0.25">
      <c r="A5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29" t="s">
        <v>165</v>
      </c>
      <c r="C529" t="s">
        <v>3955</v>
      </c>
      <c r="D529" t="s">
        <v>4134</v>
      </c>
      <c r="G529" t="s">
        <v>3929</v>
      </c>
    </row>
    <row r="530" spans="1:7" x14ac:dyDescent="0.25">
      <c r="A5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30" t="s">
        <v>166</v>
      </c>
      <c r="C530" t="s">
        <v>3955</v>
      </c>
      <c r="D530" t="s">
        <v>4135</v>
      </c>
      <c r="G530" t="s">
        <v>3930</v>
      </c>
    </row>
    <row r="531" spans="1:7" x14ac:dyDescent="0.25">
      <c r="A5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31" t="s">
        <v>167</v>
      </c>
      <c r="C531" t="s">
        <v>3955</v>
      </c>
      <c r="D531" t="s">
        <v>4136</v>
      </c>
      <c r="G531" t="s">
        <v>3930</v>
      </c>
    </row>
    <row r="532" spans="1:7" x14ac:dyDescent="0.25">
      <c r="A5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32" t="s">
        <v>168</v>
      </c>
      <c r="C532" t="s">
        <v>3955</v>
      </c>
      <c r="D532" t="s">
        <v>4137</v>
      </c>
      <c r="G532" t="s">
        <v>3931</v>
      </c>
    </row>
    <row r="533" spans="1:7" x14ac:dyDescent="0.25">
      <c r="A5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33" t="s">
        <v>169</v>
      </c>
      <c r="C533" t="s">
        <v>3955</v>
      </c>
      <c r="D533" t="s">
        <v>4138</v>
      </c>
      <c r="G533" t="s">
        <v>3931</v>
      </c>
    </row>
    <row r="534" spans="1:7" x14ac:dyDescent="0.25">
      <c r="A5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34" t="s">
        <v>170</v>
      </c>
      <c r="C534" t="s">
        <v>3955</v>
      </c>
      <c r="D534" t="s">
        <v>4139</v>
      </c>
      <c r="G534" t="s">
        <v>3932</v>
      </c>
    </row>
    <row r="535" spans="1:7" x14ac:dyDescent="0.25">
      <c r="A5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35" t="s">
        <v>171</v>
      </c>
      <c r="C535" t="s">
        <v>3955</v>
      </c>
      <c r="D535" t="s">
        <v>4140</v>
      </c>
      <c r="G535" t="s">
        <v>3932</v>
      </c>
    </row>
    <row r="536" spans="1:7" x14ac:dyDescent="0.25">
      <c r="A5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36" t="s">
        <v>172</v>
      </c>
      <c r="C536" t="s">
        <v>3955</v>
      </c>
      <c r="D536" t="s">
        <v>4141</v>
      </c>
      <c r="G536" t="s">
        <v>3933</v>
      </c>
    </row>
    <row r="537" spans="1:7" x14ac:dyDescent="0.25">
      <c r="A5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37" t="s">
        <v>173</v>
      </c>
      <c r="C537" t="s">
        <v>3955</v>
      </c>
      <c r="D537" t="s">
        <v>4142</v>
      </c>
      <c r="G537" t="s">
        <v>3934</v>
      </c>
    </row>
    <row r="538" spans="1:7" x14ac:dyDescent="0.25">
      <c r="A5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38" t="s">
        <v>174</v>
      </c>
      <c r="C538" t="s">
        <v>3955</v>
      </c>
      <c r="D538" t="s">
        <v>4143</v>
      </c>
      <c r="G538" t="s">
        <v>3935</v>
      </c>
    </row>
    <row r="539" spans="1:7" x14ac:dyDescent="0.25">
      <c r="A5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39" t="s">
        <v>175</v>
      </c>
      <c r="C539" t="s">
        <v>3955</v>
      </c>
      <c r="D539" t="s">
        <v>4144</v>
      </c>
      <c r="G539" t="s">
        <v>3936</v>
      </c>
    </row>
    <row r="540" spans="1:7" x14ac:dyDescent="0.25">
      <c r="A5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40" t="s">
        <v>176</v>
      </c>
      <c r="C540" t="s">
        <v>3955</v>
      </c>
      <c r="D540" t="s">
        <v>4145</v>
      </c>
      <c r="G540" t="s">
        <v>3937</v>
      </c>
    </row>
    <row r="541" spans="1:7" x14ac:dyDescent="0.25">
      <c r="A5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41" t="s">
        <v>177</v>
      </c>
      <c r="C541" t="s">
        <v>4146</v>
      </c>
      <c r="D541" t="s">
        <v>4147</v>
      </c>
      <c r="G541" t="s">
        <v>3938</v>
      </c>
    </row>
    <row r="542" spans="1:7" x14ac:dyDescent="0.25">
      <c r="A5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42" t="s">
        <v>178</v>
      </c>
      <c r="C542" t="s">
        <v>4146</v>
      </c>
      <c r="D542" t="s">
        <v>4148</v>
      </c>
      <c r="G542" t="s">
        <v>3939</v>
      </c>
    </row>
    <row r="543" spans="1:7" x14ac:dyDescent="0.25">
      <c r="A5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43" t="s">
        <v>179</v>
      </c>
      <c r="C543" t="s">
        <v>4146</v>
      </c>
      <c r="D543" t="s">
        <v>3649</v>
      </c>
      <c r="G543" t="s">
        <v>3940</v>
      </c>
    </row>
    <row r="544" spans="1:7" x14ac:dyDescent="0.25">
      <c r="A5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44" t="s">
        <v>180</v>
      </c>
      <c r="C544" t="s">
        <v>4146</v>
      </c>
      <c r="D544" t="s">
        <v>4149</v>
      </c>
      <c r="G544" t="s">
        <v>3783</v>
      </c>
    </row>
    <row r="545" spans="1:7" x14ac:dyDescent="0.25">
      <c r="A5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45" t="s">
        <v>181</v>
      </c>
      <c r="C545" t="s">
        <v>4146</v>
      </c>
      <c r="D545" t="s">
        <v>4150</v>
      </c>
      <c r="G545" t="s">
        <v>3941</v>
      </c>
    </row>
    <row r="546" spans="1:7" x14ac:dyDescent="0.25">
      <c r="A5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46" t="s">
        <v>182</v>
      </c>
      <c r="C546" t="s">
        <v>4146</v>
      </c>
      <c r="D546" t="s">
        <v>4151</v>
      </c>
      <c r="G546" t="s">
        <v>3942</v>
      </c>
    </row>
    <row r="547" spans="1:7" x14ac:dyDescent="0.25">
      <c r="A5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47" t="s">
        <v>183</v>
      </c>
      <c r="C547" t="s">
        <v>4146</v>
      </c>
      <c r="D547" t="s">
        <v>4152</v>
      </c>
      <c r="G547" t="s">
        <v>3943</v>
      </c>
    </row>
    <row r="548" spans="1:7" x14ac:dyDescent="0.25">
      <c r="A5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48" t="s">
        <v>184</v>
      </c>
      <c r="C548" t="s">
        <v>4146</v>
      </c>
      <c r="D548" t="s">
        <v>4153</v>
      </c>
      <c r="G548" t="s">
        <v>3785</v>
      </c>
    </row>
    <row r="549" spans="1:7" x14ac:dyDescent="0.25">
      <c r="A5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49" t="s">
        <v>185</v>
      </c>
      <c r="C549" t="s">
        <v>4146</v>
      </c>
      <c r="D549" t="s">
        <v>4154</v>
      </c>
      <c r="G549" t="s">
        <v>3944</v>
      </c>
    </row>
    <row r="550" spans="1:7" x14ac:dyDescent="0.25">
      <c r="A5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50" t="s">
        <v>186</v>
      </c>
      <c r="C550" t="s">
        <v>4146</v>
      </c>
      <c r="D550" t="s">
        <v>4155</v>
      </c>
      <c r="G550" t="s">
        <v>3945</v>
      </c>
    </row>
    <row r="551" spans="1:7" x14ac:dyDescent="0.25">
      <c r="A5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51" t="s">
        <v>187</v>
      </c>
      <c r="C551" t="s">
        <v>4146</v>
      </c>
      <c r="D551" t="s">
        <v>4156</v>
      </c>
      <c r="G551" t="s">
        <v>3946</v>
      </c>
    </row>
    <row r="552" spans="1:7" x14ac:dyDescent="0.25">
      <c r="A5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52" t="s">
        <v>188</v>
      </c>
      <c r="C552" t="s">
        <v>4146</v>
      </c>
      <c r="D552" t="s">
        <v>4157</v>
      </c>
      <c r="G552" t="s">
        <v>3947</v>
      </c>
    </row>
    <row r="553" spans="1:7" x14ac:dyDescent="0.25">
      <c r="A5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53" t="s">
        <v>189</v>
      </c>
      <c r="C553" t="s">
        <v>4146</v>
      </c>
      <c r="D553" t="s">
        <v>4158</v>
      </c>
      <c r="G553" t="s">
        <v>3948</v>
      </c>
    </row>
    <row r="554" spans="1:7" x14ac:dyDescent="0.25">
      <c r="A5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54" t="s">
        <v>190</v>
      </c>
      <c r="C554" t="s">
        <v>4146</v>
      </c>
      <c r="D554" t="s">
        <v>4159</v>
      </c>
      <c r="G554" t="s">
        <v>3949</v>
      </c>
    </row>
    <row r="555" spans="1:7" x14ac:dyDescent="0.25">
      <c r="A5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55" t="s">
        <v>191</v>
      </c>
      <c r="C555" t="s">
        <v>4146</v>
      </c>
      <c r="D555" t="s">
        <v>4160</v>
      </c>
      <c r="G555" t="s">
        <v>3950</v>
      </c>
    </row>
    <row r="556" spans="1:7" x14ac:dyDescent="0.25">
      <c r="A5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56" t="s">
        <v>192</v>
      </c>
      <c r="C556" t="s">
        <v>4146</v>
      </c>
      <c r="D556" t="s">
        <v>4161</v>
      </c>
      <c r="G556" t="s">
        <v>3951</v>
      </c>
    </row>
    <row r="557" spans="1:7" x14ac:dyDescent="0.25">
      <c r="A5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57" t="s">
        <v>193</v>
      </c>
      <c r="C557" t="s">
        <v>4146</v>
      </c>
      <c r="D557" t="s">
        <v>4162</v>
      </c>
      <c r="G557" t="s">
        <v>3952</v>
      </c>
    </row>
    <row r="558" spans="1:7" x14ac:dyDescent="0.25">
      <c r="A5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58" t="s">
        <v>194</v>
      </c>
      <c r="C558" t="s">
        <v>4146</v>
      </c>
      <c r="D558" t="s">
        <v>4163</v>
      </c>
      <c r="G558" t="s">
        <v>3953</v>
      </c>
    </row>
    <row r="559" spans="1:7" x14ac:dyDescent="0.25">
      <c r="A5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59" t="s">
        <v>195</v>
      </c>
      <c r="C559" t="s">
        <v>4146</v>
      </c>
      <c r="D559" t="s">
        <v>4164</v>
      </c>
      <c r="G559" t="s">
        <v>3954</v>
      </c>
    </row>
    <row r="560" spans="1:7" x14ac:dyDescent="0.25">
      <c r="A5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60" t="s">
        <v>196</v>
      </c>
      <c r="C560" t="s">
        <v>4146</v>
      </c>
      <c r="D560" t="s">
        <v>4165</v>
      </c>
      <c r="G560" t="s">
        <v>3956</v>
      </c>
    </row>
    <row r="561" spans="1:7" x14ac:dyDescent="0.25">
      <c r="A5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61" t="s">
        <v>197</v>
      </c>
      <c r="C561" t="s">
        <v>4146</v>
      </c>
      <c r="D561" t="s">
        <v>4166</v>
      </c>
      <c r="G561" t="s">
        <v>3957</v>
      </c>
    </row>
    <row r="562" spans="1:7" x14ac:dyDescent="0.25">
      <c r="A5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62" t="s">
        <v>198</v>
      </c>
      <c r="C562" t="s">
        <v>4146</v>
      </c>
      <c r="D562" t="s">
        <v>4167</v>
      </c>
      <c r="G562" t="s">
        <v>3958</v>
      </c>
    </row>
    <row r="563" spans="1:7" x14ac:dyDescent="0.25">
      <c r="A5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63" t="s">
        <v>199</v>
      </c>
      <c r="C563" t="s">
        <v>4146</v>
      </c>
      <c r="D563" t="s">
        <v>4168</v>
      </c>
      <c r="G563" t="s">
        <v>3959</v>
      </c>
    </row>
    <row r="564" spans="1:7" x14ac:dyDescent="0.25">
      <c r="A5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64" t="s">
        <v>200</v>
      </c>
      <c r="C564" t="s">
        <v>4146</v>
      </c>
      <c r="D564" t="s">
        <v>4169</v>
      </c>
      <c r="G564" t="s">
        <v>3960</v>
      </c>
    </row>
    <row r="565" spans="1:7" x14ac:dyDescent="0.25">
      <c r="A5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65" t="s">
        <v>201</v>
      </c>
      <c r="C565" t="s">
        <v>4146</v>
      </c>
      <c r="D565" t="s">
        <v>4170</v>
      </c>
      <c r="G565" t="s">
        <v>3961</v>
      </c>
    </row>
    <row r="566" spans="1:7" x14ac:dyDescent="0.25">
      <c r="A5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66" t="s">
        <v>202</v>
      </c>
      <c r="C566" t="s">
        <v>4146</v>
      </c>
      <c r="D566" t="s">
        <v>4171</v>
      </c>
      <c r="G566" t="s">
        <v>3962</v>
      </c>
    </row>
    <row r="567" spans="1:7" x14ac:dyDescent="0.25">
      <c r="A5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67" t="s">
        <v>203</v>
      </c>
      <c r="C567" t="s">
        <v>4146</v>
      </c>
      <c r="D567" t="s">
        <v>4172</v>
      </c>
      <c r="G567" t="s">
        <v>3963</v>
      </c>
    </row>
    <row r="568" spans="1:7" x14ac:dyDescent="0.25">
      <c r="A5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68" t="s">
        <v>204</v>
      </c>
      <c r="C568" t="s">
        <v>4146</v>
      </c>
      <c r="D568" t="s">
        <v>4173</v>
      </c>
      <c r="G568" t="s">
        <v>3826</v>
      </c>
    </row>
    <row r="569" spans="1:7" x14ac:dyDescent="0.25">
      <c r="A5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69" t="s">
        <v>205</v>
      </c>
      <c r="C569" t="s">
        <v>4146</v>
      </c>
      <c r="D569" t="s">
        <v>4174</v>
      </c>
      <c r="G569" t="s">
        <v>3964</v>
      </c>
    </row>
    <row r="570" spans="1:7" x14ac:dyDescent="0.25">
      <c r="A5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70" t="s">
        <v>206</v>
      </c>
      <c r="C570" t="s">
        <v>4146</v>
      </c>
      <c r="D570" t="s">
        <v>4175</v>
      </c>
      <c r="G570" t="s">
        <v>3965</v>
      </c>
    </row>
    <row r="571" spans="1:7" x14ac:dyDescent="0.25">
      <c r="A5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71" t="s">
        <v>207</v>
      </c>
      <c r="C571" t="s">
        <v>4146</v>
      </c>
      <c r="D571" t="s">
        <v>4176</v>
      </c>
      <c r="G571" t="s">
        <v>3966</v>
      </c>
    </row>
    <row r="572" spans="1:7" x14ac:dyDescent="0.25">
      <c r="A5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72" t="s">
        <v>208</v>
      </c>
      <c r="C572" t="s">
        <v>4146</v>
      </c>
      <c r="D572" t="s">
        <v>4177</v>
      </c>
      <c r="G572" t="s">
        <v>3967</v>
      </c>
    </row>
    <row r="573" spans="1:7" x14ac:dyDescent="0.25">
      <c r="A5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73" t="s">
        <v>209</v>
      </c>
      <c r="C573" t="s">
        <v>4146</v>
      </c>
      <c r="D573" t="s">
        <v>4178</v>
      </c>
      <c r="G573" t="s">
        <v>3968</v>
      </c>
    </row>
    <row r="574" spans="1:7" x14ac:dyDescent="0.25">
      <c r="A5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74" t="s">
        <v>210</v>
      </c>
      <c r="C574" t="s">
        <v>4146</v>
      </c>
      <c r="D574" t="s">
        <v>4179</v>
      </c>
      <c r="G574" t="s">
        <v>3969</v>
      </c>
    </row>
    <row r="575" spans="1:7" x14ac:dyDescent="0.25">
      <c r="A5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75" t="s">
        <v>211</v>
      </c>
      <c r="C575" t="s">
        <v>4146</v>
      </c>
      <c r="D575" t="s">
        <v>4180</v>
      </c>
      <c r="G575" t="s">
        <v>3970</v>
      </c>
    </row>
    <row r="576" spans="1:7" x14ac:dyDescent="0.25">
      <c r="A5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76" t="s">
        <v>212</v>
      </c>
      <c r="C576" t="s">
        <v>4146</v>
      </c>
      <c r="D576" t="s">
        <v>4181</v>
      </c>
      <c r="G576" t="s">
        <v>3971</v>
      </c>
    </row>
    <row r="577" spans="1:7" x14ac:dyDescent="0.25">
      <c r="A5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77" t="s">
        <v>213</v>
      </c>
      <c r="C577" t="s">
        <v>4146</v>
      </c>
      <c r="D577" t="s">
        <v>4182</v>
      </c>
      <c r="G577" t="s">
        <v>3972</v>
      </c>
    </row>
    <row r="578" spans="1:7" x14ac:dyDescent="0.25">
      <c r="A5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78" t="s">
        <v>214</v>
      </c>
      <c r="C578" t="s">
        <v>4146</v>
      </c>
      <c r="D578" t="s">
        <v>4183</v>
      </c>
      <c r="G578" t="s">
        <v>3973</v>
      </c>
    </row>
    <row r="579" spans="1:7" x14ac:dyDescent="0.25">
      <c r="A5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79" t="s">
        <v>215</v>
      </c>
      <c r="C579" t="s">
        <v>4146</v>
      </c>
      <c r="D579" t="s">
        <v>4184</v>
      </c>
      <c r="G579" t="s">
        <v>3974</v>
      </c>
    </row>
    <row r="580" spans="1:7" x14ac:dyDescent="0.25">
      <c r="A5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80" t="s">
        <v>216</v>
      </c>
      <c r="C580" t="s">
        <v>4146</v>
      </c>
      <c r="D580" t="s">
        <v>4185</v>
      </c>
      <c r="G580" t="s">
        <v>3975</v>
      </c>
    </row>
    <row r="581" spans="1:7" x14ac:dyDescent="0.25">
      <c r="A5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81" t="s">
        <v>217</v>
      </c>
      <c r="C581" t="s">
        <v>4146</v>
      </c>
      <c r="D581" t="s">
        <v>4186</v>
      </c>
      <c r="G581" t="s">
        <v>3976</v>
      </c>
    </row>
    <row r="582" spans="1:7" x14ac:dyDescent="0.25">
      <c r="A5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82" t="s">
        <v>218</v>
      </c>
      <c r="C582" t="s">
        <v>4146</v>
      </c>
      <c r="D582" t="s">
        <v>4187</v>
      </c>
      <c r="G582" t="s">
        <v>3977</v>
      </c>
    </row>
    <row r="583" spans="1:7" x14ac:dyDescent="0.25">
      <c r="A5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83" t="s">
        <v>219</v>
      </c>
      <c r="C583" t="s">
        <v>4146</v>
      </c>
      <c r="D583" t="s">
        <v>4188</v>
      </c>
      <c r="G583" t="s">
        <v>3978</v>
      </c>
    </row>
    <row r="584" spans="1:7" x14ac:dyDescent="0.25">
      <c r="A5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84" t="s">
        <v>220</v>
      </c>
      <c r="C584" t="s">
        <v>4146</v>
      </c>
      <c r="D584" t="s">
        <v>4189</v>
      </c>
      <c r="G584" t="s">
        <v>3979</v>
      </c>
    </row>
    <row r="585" spans="1:7" x14ac:dyDescent="0.25">
      <c r="A5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85" t="s">
        <v>221</v>
      </c>
      <c r="C585" t="s">
        <v>4146</v>
      </c>
      <c r="D585" t="s">
        <v>4190</v>
      </c>
      <c r="G585" t="s">
        <v>3980</v>
      </c>
    </row>
    <row r="586" spans="1:7" x14ac:dyDescent="0.25">
      <c r="A5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86" t="s">
        <v>222</v>
      </c>
      <c r="C586" t="s">
        <v>4146</v>
      </c>
      <c r="D586" t="s">
        <v>4191</v>
      </c>
      <c r="G586" t="s">
        <v>3980</v>
      </c>
    </row>
    <row r="587" spans="1:7" x14ac:dyDescent="0.25">
      <c r="A5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87" t="s">
        <v>223</v>
      </c>
      <c r="C587" t="s">
        <v>4146</v>
      </c>
      <c r="D587" t="s">
        <v>4192</v>
      </c>
      <c r="G587" t="s">
        <v>3981</v>
      </c>
    </row>
    <row r="588" spans="1:7" x14ac:dyDescent="0.25">
      <c r="A5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88" t="s">
        <v>224</v>
      </c>
      <c r="C588" t="s">
        <v>4146</v>
      </c>
      <c r="D588" t="s">
        <v>4193</v>
      </c>
      <c r="G588" t="s">
        <v>3982</v>
      </c>
    </row>
    <row r="589" spans="1:7" x14ac:dyDescent="0.25">
      <c r="A5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89" t="s">
        <v>225</v>
      </c>
      <c r="C589" t="s">
        <v>4146</v>
      </c>
      <c r="D589" t="s">
        <v>4194</v>
      </c>
      <c r="G589" t="s">
        <v>3983</v>
      </c>
    </row>
    <row r="590" spans="1:7" x14ac:dyDescent="0.25">
      <c r="A5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90" t="s">
        <v>226</v>
      </c>
      <c r="C590" t="s">
        <v>4146</v>
      </c>
      <c r="D590" t="s">
        <v>4195</v>
      </c>
      <c r="G590" t="s">
        <v>3984</v>
      </c>
    </row>
    <row r="591" spans="1:7" x14ac:dyDescent="0.25">
      <c r="A5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91" t="s">
        <v>227</v>
      </c>
      <c r="C591" t="s">
        <v>4146</v>
      </c>
      <c r="D591" t="s">
        <v>4196</v>
      </c>
      <c r="G591" t="s">
        <v>3985</v>
      </c>
    </row>
    <row r="592" spans="1:7" x14ac:dyDescent="0.25">
      <c r="A5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92" t="s">
        <v>228</v>
      </c>
      <c r="C592" t="s">
        <v>4146</v>
      </c>
      <c r="D592" t="s">
        <v>4197</v>
      </c>
      <c r="G592" t="s">
        <v>3986</v>
      </c>
    </row>
    <row r="593" spans="1:7" x14ac:dyDescent="0.25">
      <c r="A5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93" t="s">
        <v>229</v>
      </c>
      <c r="C593" t="s">
        <v>4146</v>
      </c>
      <c r="D593" t="s">
        <v>4198</v>
      </c>
      <c r="G593" t="s">
        <v>3987</v>
      </c>
    </row>
    <row r="594" spans="1:7" x14ac:dyDescent="0.25">
      <c r="A5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94" t="s">
        <v>230</v>
      </c>
      <c r="C594" t="s">
        <v>4146</v>
      </c>
      <c r="D594" t="s">
        <v>4199</v>
      </c>
      <c r="G594" t="s">
        <v>3988</v>
      </c>
    </row>
    <row r="595" spans="1:7" x14ac:dyDescent="0.25">
      <c r="A5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95" t="s">
        <v>231</v>
      </c>
      <c r="C595" t="s">
        <v>4146</v>
      </c>
      <c r="D595" t="s">
        <v>4200</v>
      </c>
      <c r="G595" t="s">
        <v>3989</v>
      </c>
    </row>
    <row r="596" spans="1:7" x14ac:dyDescent="0.25">
      <c r="A5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96" t="s">
        <v>232</v>
      </c>
      <c r="C596" t="s">
        <v>4146</v>
      </c>
      <c r="D596" t="s">
        <v>4201</v>
      </c>
      <c r="G596" t="s">
        <v>3990</v>
      </c>
    </row>
    <row r="597" spans="1:7" x14ac:dyDescent="0.25">
      <c r="A5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97" t="s">
        <v>233</v>
      </c>
      <c r="C597" t="s">
        <v>4146</v>
      </c>
      <c r="D597" t="s">
        <v>4202</v>
      </c>
      <c r="G597" t="s">
        <v>3991</v>
      </c>
    </row>
    <row r="598" spans="1:7" x14ac:dyDescent="0.25">
      <c r="A5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98" t="s">
        <v>234</v>
      </c>
      <c r="C598" t="s">
        <v>4146</v>
      </c>
      <c r="D598" t="s">
        <v>4203</v>
      </c>
      <c r="G598" t="s">
        <v>3992</v>
      </c>
    </row>
    <row r="599" spans="1:7" x14ac:dyDescent="0.25">
      <c r="A5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599" t="s">
        <v>235</v>
      </c>
      <c r="C599" t="s">
        <v>4146</v>
      </c>
      <c r="D599" t="s">
        <v>4204</v>
      </c>
      <c r="G599" t="s">
        <v>3993</v>
      </c>
    </row>
    <row r="600" spans="1:7" x14ac:dyDescent="0.25">
      <c r="A6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00" t="s">
        <v>236</v>
      </c>
      <c r="C600" t="s">
        <v>4146</v>
      </c>
      <c r="D600" t="s">
        <v>4205</v>
      </c>
      <c r="G600" t="s">
        <v>3994</v>
      </c>
    </row>
    <row r="601" spans="1:7" x14ac:dyDescent="0.25">
      <c r="A6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01" t="s">
        <v>237</v>
      </c>
      <c r="C601" t="s">
        <v>4146</v>
      </c>
      <c r="D601" t="s">
        <v>4206</v>
      </c>
      <c r="G601" t="s">
        <v>3995</v>
      </c>
    </row>
    <row r="602" spans="1:7" x14ac:dyDescent="0.25">
      <c r="A6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02" t="s">
        <v>238</v>
      </c>
      <c r="C602" t="s">
        <v>4146</v>
      </c>
      <c r="D602" t="s">
        <v>4207</v>
      </c>
      <c r="G602" t="s">
        <v>3996</v>
      </c>
    </row>
    <row r="603" spans="1:7" x14ac:dyDescent="0.25">
      <c r="A6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03" t="s">
        <v>239</v>
      </c>
      <c r="C603" t="s">
        <v>4146</v>
      </c>
      <c r="D603" t="s">
        <v>4208</v>
      </c>
      <c r="G603" t="s">
        <v>3997</v>
      </c>
    </row>
    <row r="604" spans="1:7" x14ac:dyDescent="0.25">
      <c r="A6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04" t="s">
        <v>240</v>
      </c>
      <c r="C604" t="s">
        <v>4146</v>
      </c>
      <c r="D604" t="s">
        <v>4208</v>
      </c>
      <c r="G604" t="s">
        <v>3998</v>
      </c>
    </row>
    <row r="605" spans="1:7" x14ac:dyDescent="0.25">
      <c r="A6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05" t="s">
        <v>241</v>
      </c>
      <c r="C605" t="s">
        <v>4146</v>
      </c>
      <c r="D605" t="s">
        <v>4209</v>
      </c>
      <c r="G605" t="s">
        <v>3999</v>
      </c>
    </row>
    <row r="606" spans="1:7" x14ac:dyDescent="0.25">
      <c r="A6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06" t="s">
        <v>242</v>
      </c>
      <c r="C606" t="s">
        <v>4146</v>
      </c>
      <c r="D606" t="s">
        <v>4209</v>
      </c>
      <c r="G606" t="s">
        <v>4000</v>
      </c>
    </row>
    <row r="607" spans="1:7" x14ac:dyDescent="0.25">
      <c r="A6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07" t="s">
        <v>243</v>
      </c>
      <c r="C607" t="s">
        <v>4146</v>
      </c>
      <c r="D607" t="s">
        <v>4210</v>
      </c>
      <c r="G607" t="s">
        <v>4001</v>
      </c>
    </row>
    <row r="608" spans="1:7" x14ac:dyDescent="0.25">
      <c r="A6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08" t="s">
        <v>244</v>
      </c>
      <c r="C608" t="s">
        <v>4146</v>
      </c>
      <c r="D608" t="s">
        <v>4211</v>
      </c>
      <c r="G608" t="s">
        <v>4002</v>
      </c>
    </row>
    <row r="609" spans="1:7" x14ac:dyDescent="0.25">
      <c r="A6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09" t="s">
        <v>245</v>
      </c>
      <c r="C609" t="s">
        <v>4146</v>
      </c>
      <c r="D609" t="s">
        <v>4212</v>
      </c>
      <c r="G609" t="s">
        <v>4003</v>
      </c>
    </row>
    <row r="610" spans="1:7" x14ac:dyDescent="0.25">
      <c r="A6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10" t="s">
        <v>246</v>
      </c>
      <c r="C610" t="s">
        <v>4146</v>
      </c>
      <c r="D610" t="s">
        <v>4213</v>
      </c>
      <c r="G610" t="s">
        <v>4004</v>
      </c>
    </row>
    <row r="611" spans="1:7" x14ac:dyDescent="0.25">
      <c r="A6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11" t="s">
        <v>247</v>
      </c>
      <c r="C611" t="s">
        <v>4146</v>
      </c>
      <c r="D611" t="s">
        <v>4214</v>
      </c>
      <c r="G611" t="s">
        <v>4005</v>
      </c>
    </row>
    <row r="612" spans="1:7" x14ac:dyDescent="0.25">
      <c r="A6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12" t="s">
        <v>248</v>
      </c>
      <c r="C612" t="s">
        <v>4146</v>
      </c>
      <c r="D612" t="s">
        <v>4215</v>
      </c>
      <c r="G612" t="s">
        <v>4006</v>
      </c>
    </row>
    <row r="613" spans="1:7" x14ac:dyDescent="0.25">
      <c r="A6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13" t="s">
        <v>249</v>
      </c>
      <c r="C613" t="s">
        <v>4146</v>
      </c>
      <c r="D613" t="s">
        <v>4216</v>
      </c>
      <c r="G613" t="s">
        <v>4007</v>
      </c>
    </row>
    <row r="614" spans="1:7" x14ac:dyDescent="0.25">
      <c r="A6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14" t="s">
        <v>250</v>
      </c>
      <c r="C614" t="s">
        <v>4146</v>
      </c>
      <c r="D614" t="s">
        <v>4217</v>
      </c>
      <c r="G614" t="s">
        <v>4008</v>
      </c>
    </row>
    <row r="615" spans="1:7" x14ac:dyDescent="0.25">
      <c r="A6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15" t="s">
        <v>251</v>
      </c>
      <c r="C615" t="s">
        <v>4146</v>
      </c>
      <c r="D615" t="s">
        <v>4218</v>
      </c>
      <c r="G615" t="s">
        <v>4009</v>
      </c>
    </row>
    <row r="616" spans="1:7" x14ac:dyDescent="0.25">
      <c r="A6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16" t="s">
        <v>252</v>
      </c>
      <c r="C616" t="s">
        <v>4146</v>
      </c>
      <c r="D616" t="s">
        <v>4219</v>
      </c>
      <c r="G616" t="s">
        <v>4010</v>
      </c>
    </row>
    <row r="617" spans="1:7" x14ac:dyDescent="0.25">
      <c r="A6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17" t="s">
        <v>253</v>
      </c>
      <c r="C617" t="s">
        <v>4146</v>
      </c>
      <c r="D617" t="s">
        <v>4220</v>
      </c>
      <c r="G617" t="s">
        <v>4011</v>
      </c>
    </row>
    <row r="618" spans="1:7" x14ac:dyDescent="0.25">
      <c r="A6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18" t="s">
        <v>254</v>
      </c>
      <c r="C618" t="s">
        <v>4146</v>
      </c>
      <c r="D618" t="s">
        <v>4221</v>
      </c>
      <c r="G618" t="s">
        <v>4012</v>
      </c>
    </row>
    <row r="619" spans="1:7" x14ac:dyDescent="0.25">
      <c r="A6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19" t="s">
        <v>255</v>
      </c>
      <c r="C619" t="s">
        <v>4146</v>
      </c>
      <c r="D619" t="s">
        <v>4222</v>
      </c>
      <c r="G619" t="s">
        <v>4013</v>
      </c>
    </row>
    <row r="620" spans="1:7" x14ac:dyDescent="0.25">
      <c r="A6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20" t="s">
        <v>256</v>
      </c>
      <c r="C620" t="s">
        <v>4146</v>
      </c>
      <c r="D620" t="s">
        <v>4223</v>
      </c>
      <c r="G620" t="s">
        <v>4014</v>
      </c>
    </row>
    <row r="621" spans="1:7" x14ac:dyDescent="0.25">
      <c r="A6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21" t="s">
        <v>257</v>
      </c>
      <c r="C621" t="s">
        <v>4146</v>
      </c>
      <c r="D621" t="s">
        <v>4224</v>
      </c>
      <c r="G621" t="s">
        <v>4015</v>
      </c>
    </row>
    <row r="622" spans="1:7" x14ac:dyDescent="0.25">
      <c r="A6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22" t="s">
        <v>258</v>
      </c>
      <c r="C622" t="s">
        <v>4146</v>
      </c>
      <c r="D622" t="s">
        <v>4225</v>
      </c>
      <c r="G622" t="s">
        <v>4016</v>
      </c>
    </row>
    <row r="623" spans="1:7" x14ac:dyDescent="0.25">
      <c r="A6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23" t="s">
        <v>259</v>
      </c>
      <c r="C623" t="s">
        <v>4146</v>
      </c>
      <c r="D623" t="s">
        <v>4226</v>
      </c>
      <c r="G623" t="s">
        <v>4017</v>
      </c>
    </row>
    <row r="624" spans="1:7" x14ac:dyDescent="0.25">
      <c r="A6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24" t="s">
        <v>260</v>
      </c>
      <c r="C624" t="s">
        <v>4146</v>
      </c>
      <c r="D624" t="s">
        <v>4227</v>
      </c>
      <c r="G624" t="s">
        <v>4018</v>
      </c>
    </row>
    <row r="625" spans="1:7" x14ac:dyDescent="0.25">
      <c r="A6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25" t="s">
        <v>261</v>
      </c>
      <c r="C625" t="s">
        <v>4146</v>
      </c>
      <c r="D625" t="s">
        <v>4228</v>
      </c>
      <c r="G625" t="s">
        <v>4019</v>
      </c>
    </row>
    <row r="626" spans="1:7" x14ac:dyDescent="0.25">
      <c r="A6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26" t="s">
        <v>262</v>
      </c>
      <c r="C626" t="s">
        <v>4146</v>
      </c>
      <c r="D626" t="s">
        <v>4229</v>
      </c>
      <c r="G626" t="s">
        <v>4020</v>
      </c>
    </row>
    <row r="627" spans="1:7" x14ac:dyDescent="0.25">
      <c r="A6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27" t="s">
        <v>263</v>
      </c>
      <c r="C627" t="s">
        <v>4146</v>
      </c>
      <c r="D627" t="s">
        <v>4230</v>
      </c>
      <c r="G627" t="s">
        <v>4021</v>
      </c>
    </row>
    <row r="628" spans="1:7" x14ac:dyDescent="0.25">
      <c r="A6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28" t="s">
        <v>264</v>
      </c>
      <c r="C628" t="s">
        <v>4146</v>
      </c>
      <c r="D628" t="s">
        <v>4231</v>
      </c>
      <c r="G628" t="s">
        <v>4022</v>
      </c>
    </row>
    <row r="629" spans="1:7" x14ac:dyDescent="0.25">
      <c r="A6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29" t="s">
        <v>265</v>
      </c>
      <c r="C629" t="s">
        <v>4146</v>
      </c>
      <c r="D629" t="s">
        <v>4232</v>
      </c>
      <c r="G629" t="s">
        <v>4023</v>
      </c>
    </row>
    <row r="630" spans="1:7" x14ac:dyDescent="0.25">
      <c r="A6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30" t="s">
        <v>266</v>
      </c>
      <c r="C630" t="s">
        <v>4146</v>
      </c>
      <c r="D630" t="s">
        <v>4233</v>
      </c>
      <c r="G630" t="s">
        <v>4024</v>
      </c>
    </row>
    <row r="631" spans="1:7" x14ac:dyDescent="0.25">
      <c r="A6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31" t="s">
        <v>267</v>
      </c>
      <c r="C631" t="s">
        <v>4146</v>
      </c>
      <c r="D631" t="s">
        <v>4234</v>
      </c>
      <c r="G631" t="s">
        <v>4025</v>
      </c>
    </row>
    <row r="632" spans="1:7" x14ac:dyDescent="0.25">
      <c r="A6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32" t="s">
        <v>268</v>
      </c>
      <c r="C632" t="s">
        <v>4146</v>
      </c>
      <c r="D632" t="s">
        <v>3710</v>
      </c>
      <c r="G632" t="s">
        <v>4026</v>
      </c>
    </row>
    <row r="633" spans="1:7" x14ac:dyDescent="0.25">
      <c r="A6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33" t="s">
        <v>269</v>
      </c>
      <c r="C633" t="s">
        <v>4146</v>
      </c>
      <c r="D633" t="s">
        <v>4235</v>
      </c>
      <c r="G633" t="s">
        <v>4027</v>
      </c>
    </row>
    <row r="634" spans="1:7" x14ac:dyDescent="0.25">
      <c r="A6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34" t="s">
        <v>270</v>
      </c>
      <c r="C634" t="s">
        <v>4146</v>
      </c>
      <c r="D634" t="s">
        <v>4236</v>
      </c>
      <c r="G634" t="s">
        <v>4028</v>
      </c>
    </row>
    <row r="635" spans="1:7" x14ac:dyDescent="0.25">
      <c r="A6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35" t="s">
        <v>271</v>
      </c>
      <c r="C635" t="s">
        <v>4146</v>
      </c>
      <c r="D635" t="s">
        <v>4237</v>
      </c>
      <c r="G635" t="s">
        <v>4029</v>
      </c>
    </row>
    <row r="636" spans="1:7" x14ac:dyDescent="0.25">
      <c r="A6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36" t="s">
        <v>272</v>
      </c>
      <c r="C636" t="s">
        <v>4146</v>
      </c>
      <c r="D636" t="s">
        <v>4238</v>
      </c>
      <c r="G636" t="s">
        <v>4030</v>
      </c>
    </row>
    <row r="637" spans="1:7" x14ac:dyDescent="0.25">
      <c r="A6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37" t="s">
        <v>273</v>
      </c>
      <c r="C637" t="s">
        <v>4146</v>
      </c>
      <c r="D637" t="s">
        <v>4239</v>
      </c>
      <c r="G637" t="s">
        <v>4031</v>
      </c>
    </row>
    <row r="638" spans="1:7" x14ac:dyDescent="0.25">
      <c r="A6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38" t="s">
        <v>274</v>
      </c>
      <c r="C638" t="s">
        <v>4146</v>
      </c>
      <c r="D638" t="s">
        <v>4240</v>
      </c>
      <c r="G638" t="s">
        <v>4032</v>
      </c>
    </row>
    <row r="639" spans="1:7" x14ac:dyDescent="0.25">
      <c r="A6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39" t="s">
        <v>275</v>
      </c>
      <c r="C639" t="s">
        <v>4146</v>
      </c>
      <c r="D639" t="s">
        <v>4241</v>
      </c>
      <c r="G639" t="s">
        <v>4033</v>
      </c>
    </row>
    <row r="640" spans="1:7" x14ac:dyDescent="0.25">
      <c r="A6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40" t="s">
        <v>276</v>
      </c>
      <c r="C640" t="s">
        <v>4146</v>
      </c>
      <c r="D640" t="s">
        <v>4242</v>
      </c>
      <c r="G640" t="s">
        <v>4034</v>
      </c>
    </row>
    <row r="641" spans="1:7" x14ac:dyDescent="0.25">
      <c r="A6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41" t="s">
        <v>277</v>
      </c>
      <c r="C641" t="s">
        <v>4146</v>
      </c>
      <c r="D641" t="s">
        <v>4243</v>
      </c>
      <c r="G641" t="s">
        <v>4035</v>
      </c>
    </row>
    <row r="642" spans="1:7" x14ac:dyDescent="0.25">
      <c r="A6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42" t="s">
        <v>278</v>
      </c>
      <c r="C642" t="s">
        <v>4146</v>
      </c>
      <c r="D642" t="s">
        <v>4244</v>
      </c>
      <c r="G642" t="s">
        <v>4036</v>
      </c>
    </row>
    <row r="643" spans="1:7" x14ac:dyDescent="0.25">
      <c r="A6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43" t="s">
        <v>279</v>
      </c>
      <c r="C643" t="s">
        <v>4146</v>
      </c>
      <c r="D643" t="s">
        <v>4245</v>
      </c>
      <c r="G643" t="s">
        <v>4037</v>
      </c>
    </row>
    <row r="644" spans="1:7" x14ac:dyDescent="0.25">
      <c r="A6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44" t="s">
        <v>280</v>
      </c>
      <c r="C644" t="s">
        <v>4146</v>
      </c>
      <c r="D644" t="s">
        <v>4246</v>
      </c>
      <c r="G644" t="s">
        <v>4038</v>
      </c>
    </row>
    <row r="645" spans="1:7" x14ac:dyDescent="0.25">
      <c r="A6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45" t="s">
        <v>281</v>
      </c>
      <c r="C645" t="s">
        <v>4146</v>
      </c>
      <c r="D645" t="s">
        <v>4247</v>
      </c>
      <c r="G645" t="s">
        <v>4039</v>
      </c>
    </row>
    <row r="646" spans="1:7" x14ac:dyDescent="0.25">
      <c r="A6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46" t="s">
        <v>282</v>
      </c>
      <c r="C646" t="s">
        <v>4146</v>
      </c>
      <c r="D646" t="s">
        <v>4248</v>
      </c>
      <c r="G646" t="s">
        <v>4040</v>
      </c>
    </row>
    <row r="647" spans="1:7" x14ac:dyDescent="0.25">
      <c r="A6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47" t="s">
        <v>283</v>
      </c>
      <c r="C647" t="s">
        <v>4146</v>
      </c>
      <c r="D647" t="s">
        <v>4249</v>
      </c>
      <c r="G647" t="s">
        <v>4041</v>
      </c>
    </row>
    <row r="648" spans="1:7" x14ac:dyDescent="0.25">
      <c r="A6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48" t="s">
        <v>284</v>
      </c>
      <c r="C648" t="s">
        <v>4146</v>
      </c>
      <c r="D648" t="s">
        <v>4250</v>
      </c>
      <c r="G648" t="s">
        <v>4042</v>
      </c>
    </row>
    <row r="649" spans="1:7" x14ac:dyDescent="0.25">
      <c r="A6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49" t="s">
        <v>285</v>
      </c>
      <c r="C649" t="s">
        <v>4146</v>
      </c>
      <c r="D649" t="s">
        <v>4251</v>
      </c>
      <c r="G649" t="s">
        <v>4043</v>
      </c>
    </row>
    <row r="650" spans="1:7" x14ac:dyDescent="0.25">
      <c r="A6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50" t="s">
        <v>286</v>
      </c>
      <c r="C650" t="s">
        <v>4146</v>
      </c>
      <c r="D650" t="s">
        <v>4252</v>
      </c>
      <c r="G650" t="s">
        <v>4044</v>
      </c>
    </row>
    <row r="651" spans="1:7" x14ac:dyDescent="0.25">
      <c r="A6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51" t="s">
        <v>287</v>
      </c>
      <c r="C651" t="s">
        <v>4146</v>
      </c>
      <c r="D651" t="s">
        <v>4253</v>
      </c>
      <c r="G651" t="s">
        <v>4045</v>
      </c>
    </row>
    <row r="652" spans="1:7" x14ac:dyDescent="0.25">
      <c r="A6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52" t="s">
        <v>288</v>
      </c>
      <c r="C652" t="s">
        <v>4146</v>
      </c>
      <c r="D652" t="s">
        <v>4254</v>
      </c>
      <c r="G652" t="s">
        <v>4046</v>
      </c>
    </row>
    <row r="653" spans="1:7" x14ac:dyDescent="0.25">
      <c r="A6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53" t="s">
        <v>289</v>
      </c>
      <c r="C653" t="s">
        <v>4146</v>
      </c>
      <c r="D653" t="s">
        <v>4255</v>
      </c>
      <c r="G653" t="s">
        <v>4047</v>
      </c>
    </row>
    <row r="654" spans="1:7" x14ac:dyDescent="0.25">
      <c r="A6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54" t="s">
        <v>290</v>
      </c>
      <c r="C654" t="s">
        <v>4146</v>
      </c>
      <c r="D654" t="s">
        <v>4256</v>
      </c>
      <c r="G654" t="s">
        <v>4048</v>
      </c>
    </row>
    <row r="655" spans="1:7" x14ac:dyDescent="0.25">
      <c r="A6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55" t="s">
        <v>291</v>
      </c>
      <c r="C655" t="s">
        <v>4146</v>
      </c>
      <c r="D655" t="s">
        <v>4257</v>
      </c>
      <c r="G655" t="s">
        <v>4049</v>
      </c>
    </row>
    <row r="656" spans="1:7" x14ac:dyDescent="0.25">
      <c r="A6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56" t="s">
        <v>292</v>
      </c>
      <c r="C656" t="s">
        <v>4146</v>
      </c>
      <c r="D656" t="s">
        <v>4258</v>
      </c>
      <c r="G656" t="s">
        <v>4050</v>
      </c>
    </row>
    <row r="657" spans="1:7" x14ac:dyDescent="0.25">
      <c r="A6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57" t="s">
        <v>293</v>
      </c>
      <c r="C657" t="s">
        <v>4146</v>
      </c>
      <c r="D657" t="s">
        <v>4259</v>
      </c>
      <c r="G657" t="s">
        <v>4051</v>
      </c>
    </row>
    <row r="658" spans="1:7" x14ac:dyDescent="0.25">
      <c r="A6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58" t="s">
        <v>294</v>
      </c>
      <c r="C658" t="s">
        <v>4146</v>
      </c>
      <c r="D658" t="s">
        <v>3723</v>
      </c>
      <c r="G658" t="s">
        <v>4052</v>
      </c>
    </row>
    <row r="659" spans="1:7" x14ac:dyDescent="0.25">
      <c r="A6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59" t="s">
        <v>295</v>
      </c>
      <c r="C659" t="s">
        <v>4146</v>
      </c>
      <c r="D659" t="s">
        <v>4260</v>
      </c>
      <c r="G659" t="s">
        <v>4053</v>
      </c>
    </row>
    <row r="660" spans="1:7" x14ac:dyDescent="0.25">
      <c r="A6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60" t="s">
        <v>296</v>
      </c>
      <c r="C660" t="s">
        <v>4146</v>
      </c>
      <c r="D660" t="s">
        <v>4261</v>
      </c>
      <c r="G660" t="s">
        <v>4054</v>
      </c>
    </row>
    <row r="661" spans="1:7" x14ac:dyDescent="0.25">
      <c r="A6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61" t="s">
        <v>297</v>
      </c>
      <c r="C661" t="s">
        <v>4146</v>
      </c>
      <c r="D661" t="s">
        <v>4262</v>
      </c>
      <c r="G661" t="s">
        <v>4055</v>
      </c>
    </row>
    <row r="662" spans="1:7" x14ac:dyDescent="0.25">
      <c r="A6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62" t="s">
        <v>298</v>
      </c>
      <c r="C662" t="s">
        <v>4146</v>
      </c>
      <c r="D662" t="s">
        <v>4263</v>
      </c>
      <c r="G662" t="s">
        <v>4056</v>
      </c>
    </row>
    <row r="663" spans="1:7" x14ac:dyDescent="0.25">
      <c r="A6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63" t="s">
        <v>299</v>
      </c>
      <c r="C663" t="s">
        <v>4146</v>
      </c>
      <c r="D663" t="s">
        <v>4264</v>
      </c>
      <c r="G663" t="s">
        <v>4057</v>
      </c>
    </row>
    <row r="664" spans="1:7" x14ac:dyDescent="0.25">
      <c r="A6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64" t="s">
        <v>300</v>
      </c>
      <c r="C664" t="s">
        <v>4146</v>
      </c>
      <c r="D664" t="s">
        <v>4265</v>
      </c>
      <c r="G664" t="s">
        <v>4058</v>
      </c>
    </row>
    <row r="665" spans="1:7" x14ac:dyDescent="0.25">
      <c r="A6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65" t="s">
        <v>301</v>
      </c>
      <c r="C665" t="s">
        <v>4146</v>
      </c>
      <c r="D665" t="s">
        <v>4266</v>
      </c>
      <c r="G665" t="s">
        <v>4059</v>
      </c>
    </row>
    <row r="666" spans="1:7" x14ac:dyDescent="0.25">
      <c r="A6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66" t="s">
        <v>302</v>
      </c>
      <c r="C666" t="s">
        <v>4146</v>
      </c>
      <c r="D666" t="s">
        <v>4267</v>
      </c>
      <c r="G666" t="s">
        <v>4060</v>
      </c>
    </row>
    <row r="667" spans="1:7" x14ac:dyDescent="0.25">
      <c r="A6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67" t="s">
        <v>303</v>
      </c>
      <c r="C667" t="s">
        <v>4146</v>
      </c>
      <c r="D667" t="s">
        <v>4268</v>
      </c>
      <c r="G667" t="s">
        <v>4061</v>
      </c>
    </row>
    <row r="668" spans="1:7" x14ac:dyDescent="0.25">
      <c r="A6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68" t="s">
        <v>304</v>
      </c>
      <c r="C668" t="s">
        <v>4146</v>
      </c>
      <c r="D668" t="s">
        <v>4269</v>
      </c>
      <c r="G668" t="s">
        <v>4062</v>
      </c>
    </row>
    <row r="669" spans="1:7" x14ac:dyDescent="0.25">
      <c r="A6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69" t="s">
        <v>305</v>
      </c>
      <c r="C669" t="s">
        <v>4146</v>
      </c>
      <c r="D669" t="s">
        <v>4066</v>
      </c>
      <c r="G669" t="s">
        <v>4063</v>
      </c>
    </row>
    <row r="670" spans="1:7" x14ac:dyDescent="0.25">
      <c r="A6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70" t="s">
        <v>306</v>
      </c>
      <c r="C670" t="s">
        <v>4146</v>
      </c>
      <c r="D670" t="s">
        <v>4270</v>
      </c>
      <c r="G670" t="s">
        <v>4064</v>
      </c>
    </row>
    <row r="671" spans="1:7" x14ac:dyDescent="0.25">
      <c r="A6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71" t="s">
        <v>307</v>
      </c>
      <c r="C671" t="s">
        <v>4146</v>
      </c>
      <c r="D671" t="s">
        <v>4271</v>
      </c>
      <c r="G671" t="s">
        <v>4065</v>
      </c>
    </row>
    <row r="672" spans="1:7" x14ac:dyDescent="0.25">
      <c r="A6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72" t="s">
        <v>308</v>
      </c>
      <c r="C672" t="s">
        <v>4146</v>
      </c>
      <c r="D672" t="s">
        <v>4272</v>
      </c>
      <c r="G672" t="s">
        <v>4066</v>
      </c>
    </row>
    <row r="673" spans="1:7" x14ac:dyDescent="0.25">
      <c r="A6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73" t="s">
        <v>309</v>
      </c>
      <c r="C673" t="s">
        <v>4146</v>
      </c>
      <c r="D673" t="s">
        <v>4273</v>
      </c>
      <c r="G673" t="s">
        <v>4067</v>
      </c>
    </row>
    <row r="674" spans="1:7" x14ac:dyDescent="0.25">
      <c r="A6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74" t="s">
        <v>310</v>
      </c>
      <c r="C674" t="s">
        <v>4146</v>
      </c>
      <c r="D674" t="s">
        <v>4274</v>
      </c>
      <c r="G674" t="s">
        <v>4067</v>
      </c>
    </row>
    <row r="675" spans="1:7" x14ac:dyDescent="0.25">
      <c r="A6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75" t="s">
        <v>311</v>
      </c>
      <c r="C675" t="s">
        <v>4146</v>
      </c>
      <c r="D675" t="s">
        <v>4275</v>
      </c>
      <c r="G675" t="s">
        <v>4068</v>
      </c>
    </row>
    <row r="676" spans="1:7" x14ac:dyDescent="0.25">
      <c r="A6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76" t="s">
        <v>312</v>
      </c>
      <c r="C676" t="s">
        <v>4146</v>
      </c>
      <c r="D676" t="s">
        <v>4276</v>
      </c>
      <c r="G676" t="s">
        <v>4069</v>
      </c>
    </row>
    <row r="677" spans="1:7" x14ac:dyDescent="0.25">
      <c r="A6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77" t="s">
        <v>313</v>
      </c>
      <c r="C677" t="s">
        <v>4146</v>
      </c>
      <c r="D677" t="s">
        <v>4277</v>
      </c>
      <c r="G677" t="s">
        <v>4070</v>
      </c>
    </row>
    <row r="678" spans="1:7" x14ac:dyDescent="0.25">
      <c r="A6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78" t="s">
        <v>314</v>
      </c>
      <c r="C678" t="s">
        <v>4146</v>
      </c>
      <c r="D678" t="s">
        <v>4278</v>
      </c>
      <c r="G678" t="s">
        <v>4070</v>
      </c>
    </row>
    <row r="679" spans="1:7" x14ac:dyDescent="0.25">
      <c r="A6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79" t="s">
        <v>315</v>
      </c>
      <c r="C679" t="s">
        <v>4146</v>
      </c>
      <c r="D679" t="s">
        <v>4279</v>
      </c>
      <c r="G679" t="s">
        <v>4071</v>
      </c>
    </row>
    <row r="680" spans="1:7" x14ac:dyDescent="0.25">
      <c r="A6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80" t="s">
        <v>316</v>
      </c>
      <c r="C680" t="s">
        <v>4146</v>
      </c>
      <c r="D680" t="s">
        <v>4280</v>
      </c>
      <c r="G680" t="s">
        <v>4072</v>
      </c>
    </row>
    <row r="681" spans="1:7" x14ac:dyDescent="0.25">
      <c r="A6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81" t="s">
        <v>317</v>
      </c>
      <c r="C681" t="s">
        <v>4146</v>
      </c>
      <c r="D681" t="s">
        <v>4281</v>
      </c>
      <c r="G681" t="s">
        <v>4073</v>
      </c>
    </row>
    <row r="682" spans="1:7" x14ac:dyDescent="0.25">
      <c r="A6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82" t="s">
        <v>318</v>
      </c>
      <c r="C682" t="s">
        <v>4146</v>
      </c>
      <c r="D682" t="s">
        <v>4282</v>
      </c>
      <c r="G682" t="s">
        <v>4074</v>
      </c>
    </row>
    <row r="683" spans="1:7" x14ac:dyDescent="0.25">
      <c r="A6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83" t="s">
        <v>319</v>
      </c>
      <c r="C683" t="s">
        <v>4146</v>
      </c>
      <c r="D683" t="s">
        <v>4283</v>
      </c>
      <c r="G683" t="s">
        <v>4075</v>
      </c>
    </row>
    <row r="684" spans="1:7" x14ac:dyDescent="0.25">
      <c r="A6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84" t="s">
        <v>320</v>
      </c>
      <c r="C684" t="s">
        <v>4146</v>
      </c>
      <c r="D684" t="s">
        <v>4284</v>
      </c>
      <c r="G684" t="s">
        <v>4076</v>
      </c>
    </row>
    <row r="685" spans="1:7" x14ac:dyDescent="0.25">
      <c r="A6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85" t="s">
        <v>321</v>
      </c>
      <c r="C685" t="s">
        <v>4146</v>
      </c>
      <c r="D685" t="s">
        <v>4285</v>
      </c>
      <c r="G685" t="s">
        <v>4077</v>
      </c>
    </row>
    <row r="686" spans="1:7" x14ac:dyDescent="0.25">
      <c r="A6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86" t="s">
        <v>322</v>
      </c>
      <c r="C686" t="s">
        <v>4146</v>
      </c>
      <c r="D686" t="s">
        <v>4286</v>
      </c>
      <c r="G686" t="s">
        <v>4078</v>
      </c>
    </row>
    <row r="687" spans="1:7" x14ac:dyDescent="0.25">
      <c r="A6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87" t="s">
        <v>323</v>
      </c>
      <c r="C687" t="s">
        <v>4146</v>
      </c>
      <c r="D687" t="s">
        <v>4287</v>
      </c>
      <c r="G687" t="s">
        <v>4079</v>
      </c>
    </row>
    <row r="688" spans="1:7" x14ac:dyDescent="0.25">
      <c r="A6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88" t="s">
        <v>324</v>
      </c>
      <c r="C688" t="s">
        <v>4146</v>
      </c>
      <c r="D688" t="s">
        <v>4288</v>
      </c>
      <c r="G688" t="s">
        <v>4080</v>
      </c>
    </row>
    <row r="689" spans="1:7" x14ac:dyDescent="0.25">
      <c r="A6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89" t="s">
        <v>325</v>
      </c>
      <c r="C689" t="s">
        <v>4146</v>
      </c>
      <c r="D689" t="s">
        <v>4289</v>
      </c>
      <c r="G689" t="s">
        <v>4081</v>
      </c>
    </row>
    <row r="690" spans="1:7" x14ac:dyDescent="0.25">
      <c r="A6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90" t="s">
        <v>326</v>
      </c>
      <c r="C690" t="s">
        <v>4146</v>
      </c>
      <c r="D690" t="s">
        <v>4091</v>
      </c>
      <c r="G690" t="s">
        <v>4082</v>
      </c>
    </row>
    <row r="691" spans="1:7" x14ac:dyDescent="0.25">
      <c r="A6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91" t="s">
        <v>327</v>
      </c>
      <c r="C691" t="s">
        <v>4146</v>
      </c>
      <c r="D691" t="s">
        <v>4290</v>
      </c>
      <c r="G691" t="s">
        <v>4083</v>
      </c>
    </row>
    <row r="692" spans="1:7" x14ac:dyDescent="0.25">
      <c r="A6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92" t="s">
        <v>3599</v>
      </c>
      <c r="C692" t="s">
        <v>4146</v>
      </c>
      <c r="D692" t="s">
        <v>3910</v>
      </c>
      <c r="G692" t="s">
        <v>4084</v>
      </c>
    </row>
    <row r="693" spans="1:7" x14ac:dyDescent="0.25">
      <c r="A6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93" t="s">
        <v>328</v>
      </c>
      <c r="C693" t="s">
        <v>4146</v>
      </c>
      <c r="D693" t="s">
        <v>3910</v>
      </c>
      <c r="G693" t="s">
        <v>4085</v>
      </c>
    </row>
    <row r="694" spans="1:7" x14ac:dyDescent="0.25">
      <c r="A6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94" t="s">
        <v>329</v>
      </c>
      <c r="C694" t="s">
        <v>4146</v>
      </c>
      <c r="D694" t="s">
        <v>4291</v>
      </c>
      <c r="G694" t="s">
        <v>4086</v>
      </c>
    </row>
    <row r="695" spans="1:7" x14ac:dyDescent="0.25">
      <c r="A6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95" t="s">
        <v>330</v>
      </c>
      <c r="C695" t="s">
        <v>4146</v>
      </c>
      <c r="D695" t="s">
        <v>4292</v>
      </c>
      <c r="G695" t="s">
        <v>4087</v>
      </c>
    </row>
    <row r="696" spans="1:7" x14ac:dyDescent="0.25">
      <c r="A6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96" t="s">
        <v>331</v>
      </c>
      <c r="C696" t="s">
        <v>4146</v>
      </c>
      <c r="D696" t="s">
        <v>3915</v>
      </c>
      <c r="G696" t="s">
        <v>4088</v>
      </c>
    </row>
    <row r="697" spans="1:7" x14ac:dyDescent="0.25">
      <c r="A6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97" t="s">
        <v>332</v>
      </c>
      <c r="C697" t="s">
        <v>4146</v>
      </c>
      <c r="D697" t="s">
        <v>4293</v>
      </c>
      <c r="G697" t="s">
        <v>4089</v>
      </c>
    </row>
    <row r="698" spans="1:7" x14ac:dyDescent="0.25">
      <c r="A6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98" t="s">
        <v>333</v>
      </c>
      <c r="C698" t="s">
        <v>4146</v>
      </c>
      <c r="D698" t="s">
        <v>4294</v>
      </c>
      <c r="G698" t="s">
        <v>4090</v>
      </c>
    </row>
    <row r="699" spans="1:7" x14ac:dyDescent="0.25">
      <c r="A6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699" t="s">
        <v>334</v>
      </c>
      <c r="C699" t="s">
        <v>4146</v>
      </c>
      <c r="D699" t="s">
        <v>3750</v>
      </c>
      <c r="G699" t="s">
        <v>4091</v>
      </c>
    </row>
    <row r="700" spans="1:7" x14ac:dyDescent="0.25">
      <c r="A7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00" t="s">
        <v>335</v>
      </c>
      <c r="C700" t="s">
        <v>4146</v>
      </c>
      <c r="D700" t="s">
        <v>4295</v>
      </c>
      <c r="G700" t="s">
        <v>4092</v>
      </c>
    </row>
    <row r="701" spans="1:7" x14ac:dyDescent="0.25">
      <c r="A7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01" t="s">
        <v>3600</v>
      </c>
      <c r="C701" t="s">
        <v>4146</v>
      </c>
      <c r="D701" t="s">
        <v>4296</v>
      </c>
      <c r="G701" t="s">
        <v>4093</v>
      </c>
    </row>
    <row r="702" spans="1:7" x14ac:dyDescent="0.25">
      <c r="A7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02" t="s">
        <v>336</v>
      </c>
      <c r="C702" t="s">
        <v>4146</v>
      </c>
      <c r="D702" t="s">
        <v>4297</v>
      </c>
      <c r="G702" t="s">
        <v>4094</v>
      </c>
    </row>
    <row r="703" spans="1:7" x14ac:dyDescent="0.25">
      <c r="A7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03" t="s">
        <v>337</v>
      </c>
      <c r="C703" t="s">
        <v>4146</v>
      </c>
      <c r="D703" t="s">
        <v>4298</v>
      </c>
      <c r="G703" t="s">
        <v>4095</v>
      </c>
    </row>
    <row r="704" spans="1:7" x14ac:dyDescent="0.25">
      <c r="A7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04" t="s">
        <v>338</v>
      </c>
      <c r="C704" t="s">
        <v>4146</v>
      </c>
      <c r="D704" t="s">
        <v>4099</v>
      </c>
      <c r="G704" t="s">
        <v>3910</v>
      </c>
    </row>
    <row r="705" spans="1:7" x14ac:dyDescent="0.25">
      <c r="A7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05" t="s">
        <v>339</v>
      </c>
      <c r="C705" t="s">
        <v>4146</v>
      </c>
      <c r="D705" t="s">
        <v>4299</v>
      </c>
      <c r="G705" t="s">
        <v>4096</v>
      </c>
    </row>
    <row r="706" spans="1:7" x14ac:dyDescent="0.25">
      <c r="A7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06" t="s">
        <v>340</v>
      </c>
      <c r="C706" t="s">
        <v>4146</v>
      </c>
      <c r="D706" t="s">
        <v>4299</v>
      </c>
      <c r="G706" t="s">
        <v>4097</v>
      </c>
    </row>
    <row r="707" spans="1:7" x14ac:dyDescent="0.25">
      <c r="A7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07" t="s">
        <v>341</v>
      </c>
      <c r="C707" t="s">
        <v>4146</v>
      </c>
      <c r="D707" t="s">
        <v>4107</v>
      </c>
      <c r="G707" t="s">
        <v>3915</v>
      </c>
    </row>
    <row r="708" spans="1:7" x14ac:dyDescent="0.25">
      <c r="A7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08" t="s">
        <v>342</v>
      </c>
      <c r="C708" t="s">
        <v>4146</v>
      </c>
      <c r="D708" t="s">
        <v>4300</v>
      </c>
      <c r="G708" t="s">
        <v>4098</v>
      </c>
    </row>
    <row r="709" spans="1:7" x14ac:dyDescent="0.25">
      <c r="A7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09" t="s">
        <v>343</v>
      </c>
      <c r="C709" t="s">
        <v>4146</v>
      </c>
      <c r="D709" t="s">
        <v>4301</v>
      </c>
      <c r="G709" t="s">
        <v>4099</v>
      </c>
    </row>
    <row r="710" spans="1:7" x14ac:dyDescent="0.25">
      <c r="A7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10" t="s">
        <v>344</v>
      </c>
      <c r="C710" t="s">
        <v>4146</v>
      </c>
      <c r="D710" t="s">
        <v>4115</v>
      </c>
      <c r="G710" t="s">
        <v>4099</v>
      </c>
    </row>
    <row r="711" spans="1:7" x14ac:dyDescent="0.25">
      <c r="A7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11" t="s">
        <v>345</v>
      </c>
      <c r="C711" t="s">
        <v>4146</v>
      </c>
      <c r="D711" t="s">
        <v>4302</v>
      </c>
      <c r="G711" t="s">
        <v>4100</v>
      </c>
    </row>
    <row r="712" spans="1:7" x14ac:dyDescent="0.25">
      <c r="A7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12" t="s">
        <v>346</v>
      </c>
      <c r="C712" t="s">
        <v>4146</v>
      </c>
      <c r="D712" t="s">
        <v>4119</v>
      </c>
      <c r="G712" t="s">
        <v>4101</v>
      </c>
    </row>
    <row r="713" spans="1:7" x14ac:dyDescent="0.25">
      <c r="A7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13" t="s">
        <v>347</v>
      </c>
      <c r="C713" t="s">
        <v>4146</v>
      </c>
      <c r="D713" t="s">
        <v>3766</v>
      </c>
      <c r="G713" t="s">
        <v>3759</v>
      </c>
    </row>
    <row r="714" spans="1:7" x14ac:dyDescent="0.25">
      <c r="A7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14" t="s">
        <v>348</v>
      </c>
      <c r="C714" t="s">
        <v>4146</v>
      </c>
      <c r="D714" t="s">
        <v>4303</v>
      </c>
      <c r="G714" t="s">
        <v>4102</v>
      </c>
    </row>
    <row r="715" spans="1:7" x14ac:dyDescent="0.25">
      <c r="A7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15" t="s">
        <v>349</v>
      </c>
      <c r="C715" t="s">
        <v>4146</v>
      </c>
      <c r="D715" t="s">
        <v>4304</v>
      </c>
      <c r="G715" t="s">
        <v>4103</v>
      </c>
    </row>
    <row r="716" spans="1:7" x14ac:dyDescent="0.25">
      <c r="A7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16" t="s">
        <v>350</v>
      </c>
      <c r="C716" t="s">
        <v>4146</v>
      </c>
      <c r="D716" t="s">
        <v>4305</v>
      </c>
      <c r="G716" t="s">
        <v>4104</v>
      </c>
    </row>
    <row r="717" spans="1:7" x14ac:dyDescent="0.25">
      <c r="A7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17" t="s">
        <v>351</v>
      </c>
      <c r="C717" t="s">
        <v>4146</v>
      </c>
      <c r="D717" t="s">
        <v>4306</v>
      </c>
      <c r="G717" t="s">
        <v>4105</v>
      </c>
    </row>
    <row r="718" spans="1:7" x14ac:dyDescent="0.25">
      <c r="A7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18" t="s">
        <v>352</v>
      </c>
      <c r="C718" t="s">
        <v>4146</v>
      </c>
      <c r="D718" t="s">
        <v>4307</v>
      </c>
      <c r="G718" t="s">
        <v>4106</v>
      </c>
    </row>
    <row r="719" spans="1:7" x14ac:dyDescent="0.25">
      <c r="A7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19" t="s">
        <v>353</v>
      </c>
      <c r="C719" t="s">
        <v>4146</v>
      </c>
      <c r="D719" t="s">
        <v>4308</v>
      </c>
      <c r="G719" t="s">
        <v>3922</v>
      </c>
    </row>
    <row r="720" spans="1:7" x14ac:dyDescent="0.25">
      <c r="A7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20" t="s">
        <v>354</v>
      </c>
      <c r="C720" t="s">
        <v>4146</v>
      </c>
      <c r="D720" t="s">
        <v>4309</v>
      </c>
      <c r="G720" t="s">
        <v>4107</v>
      </c>
    </row>
    <row r="721" spans="1:7" x14ac:dyDescent="0.25">
      <c r="A7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21" t="s">
        <v>355</v>
      </c>
      <c r="C721" t="s">
        <v>4146</v>
      </c>
      <c r="D721" t="s">
        <v>4310</v>
      </c>
      <c r="G721" t="s">
        <v>4108</v>
      </c>
    </row>
    <row r="722" spans="1:7" x14ac:dyDescent="0.25">
      <c r="A7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22" t="s">
        <v>356</v>
      </c>
      <c r="C722" t="s">
        <v>4146</v>
      </c>
      <c r="D722" t="s">
        <v>4311</v>
      </c>
      <c r="G722" t="s">
        <v>4109</v>
      </c>
    </row>
    <row r="723" spans="1:7" x14ac:dyDescent="0.25">
      <c r="A7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23" t="s">
        <v>357</v>
      </c>
      <c r="C723" t="s">
        <v>4146</v>
      </c>
      <c r="D723" t="s">
        <v>4312</v>
      </c>
      <c r="G723" t="s">
        <v>4109</v>
      </c>
    </row>
    <row r="724" spans="1:7" x14ac:dyDescent="0.25">
      <c r="A7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24" t="s">
        <v>358</v>
      </c>
      <c r="C724" t="s">
        <v>4146</v>
      </c>
      <c r="D724" t="s">
        <v>4313</v>
      </c>
      <c r="G724" t="s">
        <v>4110</v>
      </c>
    </row>
    <row r="725" spans="1:7" x14ac:dyDescent="0.25">
      <c r="A7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25" t="s">
        <v>359</v>
      </c>
      <c r="C725" t="s">
        <v>4146</v>
      </c>
      <c r="D725" t="s">
        <v>4314</v>
      </c>
      <c r="G725" t="s">
        <v>4110</v>
      </c>
    </row>
    <row r="726" spans="1:7" x14ac:dyDescent="0.25">
      <c r="A7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26" t="s">
        <v>360</v>
      </c>
      <c r="C726" t="s">
        <v>4146</v>
      </c>
      <c r="D726" t="s">
        <v>3942</v>
      </c>
      <c r="G726" t="s">
        <v>4111</v>
      </c>
    </row>
    <row r="727" spans="1:7" x14ac:dyDescent="0.25">
      <c r="A7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27" t="s">
        <v>361</v>
      </c>
      <c r="C727" t="s">
        <v>4146</v>
      </c>
      <c r="D727" t="s">
        <v>4315</v>
      </c>
      <c r="G727" t="s">
        <v>4112</v>
      </c>
    </row>
    <row r="728" spans="1:7" x14ac:dyDescent="0.25">
      <c r="A7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28" t="s">
        <v>362</v>
      </c>
      <c r="C728" t="s">
        <v>4146</v>
      </c>
      <c r="D728" t="s">
        <v>4316</v>
      </c>
      <c r="G728" t="s">
        <v>4113</v>
      </c>
    </row>
    <row r="729" spans="1:7" x14ac:dyDescent="0.25">
      <c r="A7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29" t="s">
        <v>363</v>
      </c>
      <c r="C729" t="s">
        <v>4146</v>
      </c>
      <c r="D729" t="s">
        <v>4317</v>
      </c>
      <c r="G729" t="s">
        <v>4114</v>
      </c>
    </row>
    <row r="730" spans="1:7" x14ac:dyDescent="0.25">
      <c r="A7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30" t="s">
        <v>364</v>
      </c>
      <c r="C730" t="s">
        <v>4146</v>
      </c>
      <c r="D730" t="s">
        <v>4318</v>
      </c>
      <c r="G730" t="s">
        <v>4115</v>
      </c>
    </row>
    <row r="731" spans="1:7" x14ac:dyDescent="0.25">
      <c r="A7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31" t="s">
        <v>365</v>
      </c>
      <c r="C731" t="s">
        <v>4146</v>
      </c>
      <c r="D731" t="s">
        <v>4319</v>
      </c>
      <c r="G731" t="s">
        <v>4115</v>
      </c>
    </row>
    <row r="732" spans="1:7" x14ac:dyDescent="0.25">
      <c r="A7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32" t="s">
        <v>366</v>
      </c>
      <c r="C732" t="s">
        <v>4146</v>
      </c>
      <c r="D732" t="s">
        <v>4320</v>
      </c>
      <c r="G732" t="s">
        <v>3765</v>
      </c>
    </row>
    <row r="733" spans="1:7" x14ac:dyDescent="0.25">
      <c r="A7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33" t="s">
        <v>367</v>
      </c>
      <c r="C733" t="s">
        <v>4146</v>
      </c>
      <c r="D733" t="s">
        <v>4321</v>
      </c>
      <c r="G733" t="s">
        <v>4116</v>
      </c>
    </row>
    <row r="734" spans="1:7" x14ac:dyDescent="0.25">
      <c r="A7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34" t="s">
        <v>368</v>
      </c>
      <c r="C734" t="s">
        <v>4146</v>
      </c>
      <c r="D734" t="s">
        <v>4322</v>
      </c>
      <c r="G734" t="s">
        <v>4117</v>
      </c>
    </row>
    <row r="735" spans="1:7" x14ac:dyDescent="0.25">
      <c r="A7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35" t="s">
        <v>369</v>
      </c>
      <c r="C735" t="s">
        <v>4146</v>
      </c>
      <c r="D735" t="s">
        <v>4323</v>
      </c>
      <c r="G735" t="s">
        <v>4118</v>
      </c>
    </row>
    <row r="736" spans="1:7" x14ac:dyDescent="0.25">
      <c r="A7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36" t="s">
        <v>370</v>
      </c>
      <c r="C736" t="s">
        <v>4146</v>
      </c>
      <c r="D736" t="s">
        <v>4324</v>
      </c>
      <c r="G736" t="s">
        <v>4119</v>
      </c>
    </row>
    <row r="737" spans="1:7" x14ac:dyDescent="0.25">
      <c r="A7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37" t="s">
        <v>371</v>
      </c>
      <c r="C737" t="s">
        <v>4146</v>
      </c>
      <c r="D737" t="s">
        <v>4325</v>
      </c>
      <c r="G737" t="s">
        <v>4120</v>
      </c>
    </row>
    <row r="738" spans="1:7" x14ac:dyDescent="0.25">
      <c r="A7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38" t="s">
        <v>372</v>
      </c>
      <c r="C738" t="s">
        <v>4146</v>
      </c>
      <c r="D738" t="s">
        <v>4326</v>
      </c>
      <c r="G738" t="s">
        <v>4121</v>
      </c>
    </row>
    <row r="739" spans="1:7" x14ac:dyDescent="0.25">
      <c r="A7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39" t="s">
        <v>373</v>
      </c>
      <c r="C739" t="s">
        <v>4146</v>
      </c>
      <c r="D739" t="s">
        <v>4327</v>
      </c>
      <c r="G739" t="s">
        <v>4122</v>
      </c>
    </row>
    <row r="740" spans="1:7" x14ac:dyDescent="0.25">
      <c r="A7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40" t="s">
        <v>374</v>
      </c>
      <c r="C740" t="s">
        <v>4146</v>
      </c>
      <c r="D740" t="s">
        <v>4328</v>
      </c>
      <c r="G740" t="s">
        <v>4123</v>
      </c>
    </row>
    <row r="741" spans="1:7" x14ac:dyDescent="0.25">
      <c r="A7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41" t="s">
        <v>375</v>
      </c>
      <c r="C741" t="s">
        <v>4146</v>
      </c>
      <c r="D741" t="s">
        <v>4329</v>
      </c>
      <c r="G741" t="s">
        <v>4123</v>
      </c>
    </row>
    <row r="742" spans="1:7" x14ac:dyDescent="0.25">
      <c r="A7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42" t="s">
        <v>376</v>
      </c>
      <c r="C742" t="s">
        <v>4146</v>
      </c>
      <c r="D742" t="s">
        <v>4330</v>
      </c>
      <c r="G742" t="s">
        <v>3939</v>
      </c>
    </row>
    <row r="743" spans="1:7" x14ac:dyDescent="0.25">
      <c r="A7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43" t="s">
        <v>377</v>
      </c>
      <c r="C743" t="s">
        <v>4146</v>
      </c>
      <c r="D743" t="s">
        <v>4331</v>
      </c>
      <c r="G743" t="s">
        <v>4124</v>
      </c>
    </row>
    <row r="744" spans="1:7" x14ac:dyDescent="0.25">
      <c r="A7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44" t="s">
        <v>378</v>
      </c>
      <c r="C744" t="s">
        <v>4146</v>
      </c>
      <c r="D744" t="s">
        <v>4332</v>
      </c>
      <c r="G744" t="s">
        <v>4125</v>
      </c>
    </row>
    <row r="745" spans="1:7" x14ac:dyDescent="0.25">
      <c r="A7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45" t="s">
        <v>379</v>
      </c>
      <c r="C745" t="s">
        <v>4146</v>
      </c>
      <c r="D745" t="s">
        <v>4333</v>
      </c>
      <c r="G745" t="s">
        <v>4126</v>
      </c>
    </row>
    <row r="746" spans="1:7" x14ac:dyDescent="0.25">
      <c r="A7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46" t="s">
        <v>380</v>
      </c>
      <c r="C746" t="s">
        <v>4146</v>
      </c>
      <c r="D746" t="s">
        <v>4334</v>
      </c>
      <c r="G746" t="s">
        <v>3783</v>
      </c>
    </row>
    <row r="747" spans="1:7" x14ac:dyDescent="0.25">
      <c r="A7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47" t="s">
        <v>381</v>
      </c>
      <c r="C747" t="s">
        <v>4146</v>
      </c>
      <c r="D747" t="s">
        <v>4335</v>
      </c>
      <c r="G747" t="s">
        <v>4127</v>
      </c>
    </row>
    <row r="748" spans="1:7" x14ac:dyDescent="0.25">
      <c r="A7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48" t="s">
        <v>382</v>
      </c>
      <c r="C748" t="s">
        <v>4146</v>
      </c>
      <c r="D748" t="s">
        <v>4336</v>
      </c>
      <c r="G748" t="s">
        <v>4128</v>
      </c>
    </row>
    <row r="749" spans="1:7" x14ac:dyDescent="0.25">
      <c r="A7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49" t="s">
        <v>383</v>
      </c>
      <c r="C749" t="s">
        <v>4146</v>
      </c>
      <c r="D749" t="s">
        <v>4337</v>
      </c>
      <c r="G749" t="s">
        <v>4129</v>
      </c>
    </row>
    <row r="750" spans="1:7" x14ac:dyDescent="0.25">
      <c r="A7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50" t="s">
        <v>384</v>
      </c>
      <c r="C750" t="s">
        <v>4146</v>
      </c>
      <c r="D750" t="s">
        <v>4338</v>
      </c>
      <c r="G750" t="s">
        <v>3785</v>
      </c>
    </row>
    <row r="751" spans="1:7" x14ac:dyDescent="0.25">
      <c r="A7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51" t="s">
        <v>385</v>
      </c>
      <c r="C751" t="s">
        <v>4146</v>
      </c>
      <c r="D751" t="s">
        <v>4339</v>
      </c>
      <c r="G751" t="s">
        <v>4130</v>
      </c>
    </row>
    <row r="752" spans="1:7" x14ac:dyDescent="0.25">
      <c r="A7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52" t="s">
        <v>386</v>
      </c>
      <c r="C752" t="s">
        <v>4146</v>
      </c>
      <c r="D752" t="s">
        <v>4340</v>
      </c>
      <c r="G752" t="s">
        <v>4131</v>
      </c>
    </row>
    <row r="753" spans="1:7" x14ac:dyDescent="0.25">
      <c r="A7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53" t="s">
        <v>387</v>
      </c>
      <c r="C753" t="s">
        <v>4146</v>
      </c>
      <c r="D753" t="s">
        <v>4341</v>
      </c>
      <c r="G753" t="s">
        <v>4132</v>
      </c>
    </row>
    <row r="754" spans="1:7" x14ac:dyDescent="0.25">
      <c r="A7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54" t="s">
        <v>388</v>
      </c>
      <c r="C754" t="s">
        <v>4146</v>
      </c>
      <c r="D754" t="s">
        <v>4342</v>
      </c>
      <c r="G754" t="s">
        <v>4133</v>
      </c>
    </row>
    <row r="755" spans="1:7" x14ac:dyDescent="0.25">
      <c r="A7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55" t="s">
        <v>389</v>
      </c>
      <c r="C755" t="s">
        <v>4343</v>
      </c>
      <c r="D755" t="s">
        <v>4344</v>
      </c>
      <c r="G755" t="s">
        <v>4134</v>
      </c>
    </row>
    <row r="756" spans="1:7" x14ac:dyDescent="0.25">
      <c r="A7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56" t="s">
        <v>390</v>
      </c>
      <c r="C756" t="s">
        <v>4343</v>
      </c>
      <c r="D756" t="s">
        <v>4345</v>
      </c>
      <c r="G756" t="s">
        <v>4135</v>
      </c>
    </row>
    <row r="757" spans="1:7" x14ac:dyDescent="0.25">
      <c r="A7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57" t="s">
        <v>391</v>
      </c>
      <c r="C757" t="s">
        <v>4343</v>
      </c>
      <c r="D757" t="s">
        <v>4346</v>
      </c>
      <c r="G757" t="s">
        <v>4136</v>
      </c>
    </row>
    <row r="758" spans="1:7" x14ac:dyDescent="0.25">
      <c r="A7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58" t="s">
        <v>392</v>
      </c>
      <c r="C758" t="s">
        <v>4343</v>
      </c>
      <c r="D758" t="s">
        <v>4347</v>
      </c>
      <c r="G758" t="s">
        <v>4137</v>
      </c>
    </row>
    <row r="759" spans="1:7" x14ac:dyDescent="0.25">
      <c r="A7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59" t="s">
        <v>393</v>
      </c>
      <c r="C759" t="s">
        <v>4343</v>
      </c>
      <c r="D759" t="s">
        <v>4348</v>
      </c>
      <c r="G759" t="s">
        <v>4138</v>
      </c>
    </row>
    <row r="760" spans="1:7" x14ac:dyDescent="0.25">
      <c r="A7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60" t="s">
        <v>394</v>
      </c>
      <c r="C760" t="s">
        <v>4343</v>
      </c>
      <c r="D760" t="s">
        <v>4349</v>
      </c>
      <c r="G760" t="s">
        <v>4139</v>
      </c>
    </row>
    <row r="761" spans="1:7" x14ac:dyDescent="0.25">
      <c r="A7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61" t="s">
        <v>395</v>
      </c>
      <c r="C761" t="s">
        <v>4343</v>
      </c>
      <c r="D761" t="s">
        <v>4350</v>
      </c>
      <c r="G761" t="s">
        <v>4140</v>
      </c>
    </row>
    <row r="762" spans="1:7" x14ac:dyDescent="0.25">
      <c r="A7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62" t="s">
        <v>396</v>
      </c>
      <c r="C762" t="s">
        <v>4343</v>
      </c>
      <c r="D762" t="s">
        <v>4351</v>
      </c>
      <c r="G762" t="s">
        <v>4141</v>
      </c>
    </row>
    <row r="763" spans="1:7" x14ac:dyDescent="0.25">
      <c r="A7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63" t="s">
        <v>397</v>
      </c>
      <c r="C763" t="s">
        <v>4343</v>
      </c>
      <c r="D763" t="s">
        <v>4352</v>
      </c>
      <c r="G763" t="s">
        <v>4142</v>
      </c>
    </row>
    <row r="764" spans="1:7" x14ac:dyDescent="0.25">
      <c r="A7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64" t="s">
        <v>398</v>
      </c>
      <c r="C764" t="s">
        <v>4343</v>
      </c>
      <c r="D764" t="s">
        <v>4353</v>
      </c>
      <c r="G764" t="s">
        <v>4143</v>
      </c>
    </row>
    <row r="765" spans="1:7" x14ac:dyDescent="0.25">
      <c r="A7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65" t="s">
        <v>399</v>
      </c>
      <c r="C765" t="s">
        <v>4343</v>
      </c>
      <c r="D765" t="s">
        <v>4354</v>
      </c>
      <c r="G765" t="s">
        <v>4144</v>
      </c>
    </row>
    <row r="766" spans="1:7" x14ac:dyDescent="0.25">
      <c r="A7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66" t="s">
        <v>400</v>
      </c>
      <c r="C766" t="s">
        <v>4343</v>
      </c>
      <c r="D766" t="s">
        <v>4355</v>
      </c>
      <c r="G766" t="s">
        <v>4145</v>
      </c>
    </row>
    <row r="767" spans="1:7" x14ac:dyDescent="0.25">
      <c r="A7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67" t="s">
        <v>401</v>
      </c>
      <c r="C767" t="s">
        <v>4343</v>
      </c>
      <c r="D767" t="s">
        <v>4356</v>
      </c>
      <c r="G767" t="s">
        <v>4147</v>
      </c>
    </row>
    <row r="768" spans="1:7" x14ac:dyDescent="0.25">
      <c r="A7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68" t="s">
        <v>402</v>
      </c>
      <c r="C768" t="s">
        <v>4343</v>
      </c>
      <c r="D768" t="s">
        <v>4357</v>
      </c>
      <c r="G768" t="s">
        <v>4148</v>
      </c>
    </row>
    <row r="769" spans="1:7" x14ac:dyDescent="0.25">
      <c r="A7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69" t="s">
        <v>403</v>
      </c>
      <c r="C769" t="s">
        <v>4343</v>
      </c>
      <c r="D769" t="s">
        <v>4358</v>
      </c>
      <c r="G769" t="s">
        <v>3649</v>
      </c>
    </row>
    <row r="770" spans="1:7" x14ac:dyDescent="0.25">
      <c r="A7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70" t="s">
        <v>404</v>
      </c>
      <c r="C770" t="s">
        <v>4343</v>
      </c>
      <c r="D770" t="s">
        <v>4359</v>
      </c>
      <c r="G770" t="s">
        <v>4149</v>
      </c>
    </row>
    <row r="771" spans="1:7" x14ac:dyDescent="0.25">
      <c r="A7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71" t="s">
        <v>405</v>
      </c>
      <c r="C771" t="s">
        <v>4343</v>
      </c>
      <c r="D771" t="s">
        <v>4360</v>
      </c>
      <c r="G771" t="s">
        <v>4150</v>
      </c>
    </row>
    <row r="772" spans="1:7" x14ac:dyDescent="0.25">
      <c r="A7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72" t="s">
        <v>406</v>
      </c>
      <c r="C772" t="s">
        <v>4343</v>
      </c>
      <c r="D772" t="s">
        <v>4361</v>
      </c>
      <c r="G772" t="s">
        <v>4151</v>
      </c>
    </row>
    <row r="773" spans="1:7" x14ac:dyDescent="0.25">
      <c r="A7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73" t="s">
        <v>407</v>
      </c>
      <c r="C773" t="s">
        <v>4343</v>
      </c>
      <c r="D773" t="s">
        <v>4177</v>
      </c>
      <c r="G773" t="s">
        <v>4152</v>
      </c>
    </row>
    <row r="774" spans="1:7" x14ac:dyDescent="0.25">
      <c r="A7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74" t="s">
        <v>408</v>
      </c>
      <c r="C774" t="s">
        <v>4343</v>
      </c>
      <c r="D774" t="s">
        <v>4362</v>
      </c>
      <c r="G774" t="s">
        <v>4153</v>
      </c>
    </row>
    <row r="775" spans="1:7" x14ac:dyDescent="0.25">
      <c r="A7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75" t="s">
        <v>409</v>
      </c>
      <c r="C775" t="s">
        <v>4343</v>
      </c>
      <c r="D775" t="s">
        <v>4363</v>
      </c>
      <c r="G775" t="s">
        <v>4154</v>
      </c>
    </row>
    <row r="776" spans="1:7" x14ac:dyDescent="0.25">
      <c r="A7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76" t="s">
        <v>410</v>
      </c>
      <c r="C776" t="s">
        <v>4343</v>
      </c>
      <c r="D776" t="s">
        <v>4364</v>
      </c>
      <c r="G776" t="s">
        <v>4155</v>
      </c>
    </row>
    <row r="777" spans="1:7" x14ac:dyDescent="0.25">
      <c r="A7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77" t="s">
        <v>411</v>
      </c>
      <c r="C777" t="s">
        <v>4343</v>
      </c>
      <c r="D777" t="s">
        <v>4365</v>
      </c>
      <c r="G777" t="s">
        <v>4156</v>
      </c>
    </row>
    <row r="778" spans="1:7" x14ac:dyDescent="0.25">
      <c r="A7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78" t="s">
        <v>412</v>
      </c>
      <c r="C778" t="s">
        <v>4343</v>
      </c>
      <c r="D778" t="s">
        <v>4366</v>
      </c>
      <c r="G778" t="s">
        <v>4157</v>
      </c>
    </row>
    <row r="779" spans="1:7" x14ac:dyDescent="0.25">
      <c r="A7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79" t="s">
        <v>413</v>
      </c>
      <c r="C779" t="s">
        <v>4343</v>
      </c>
      <c r="D779" t="s">
        <v>4367</v>
      </c>
      <c r="G779" t="s">
        <v>4158</v>
      </c>
    </row>
    <row r="780" spans="1:7" x14ac:dyDescent="0.25">
      <c r="A7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80" t="s">
        <v>414</v>
      </c>
      <c r="C780" t="s">
        <v>4343</v>
      </c>
      <c r="D780" t="s">
        <v>4368</v>
      </c>
      <c r="G780" t="s">
        <v>4159</v>
      </c>
    </row>
    <row r="781" spans="1:7" x14ac:dyDescent="0.25">
      <c r="A7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81" t="s">
        <v>415</v>
      </c>
      <c r="C781" t="s">
        <v>4343</v>
      </c>
      <c r="D781" t="s">
        <v>4369</v>
      </c>
      <c r="G781" t="s">
        <v>4160</v>
      </c>
    </row>
    <row r="782" spans="1:7" x14ac:dyDescent="0.25">
      <c r="A7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82" t="s">
        <v>416</v>
      </c>
      <c r="C782" t="s">
        <v>4343</v>
      </c>
      <c r="D782" t="s">
        <v>4370</v>
      </c>
      <c r="G782" t="s">
        <v>4161</v>
      </c>
    </row>
    <row r="783" spans="1:7" x14ac:dyDescent="0.25">
      <c r="A7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83" t="s">
        <v>417</v>
      </c>
      <c r="C783" t="s">
        <v>4343</v>
      </c>
      <c r="D783" t="s">
        <v>4371</v>
      </c>
      <c r="G783" t="s">
        <v>4162</v>
      </c>
    </row>
    <row r="784" spans="1:7" x14ac:dyDescent="0.25">
      <c r="A7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84" t="s">
        <v>418</v>
      </c>
      <c r="C784" t="s">
        <v>4343</v>
      </c>
      <c r="D784" t="s">
        <v>4372</v>
      </c>
      <c r="G784" t="s">
        <v>4163</v>
      </c>
    </row>
    <row r="785" spans="1:7" x14ac:dyDescent="0.25">
      <c r="A7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85" t="s">
        <v>2242</v>
      </c>
      <c r="C785" t="s">
        <v>4343</v>
      </c>
      <c r="D785" t="s">
        <v>4373</v>
      </c>
      <c r="G785" t="s">
        <v>4164</v>
      </c>
    </row>
    <row r="786" spans="1:7" x14ac:dyDescent="0.25">
      <c r="A7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86" t="s">
        <v>2243</v>
      </c>
      <c r="C786" t="s">
        <v>4343</v>
      </c>
      <c r="D786" t="s">
        <v>4374</v>
      </c>
      <c r="G786" t="s">
        <v>4165</v>
      </c>
    </row>
    <row r="787" spans="1:7" x14ac:dyDescent="0.25">
      <c r="A7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87" t="s">
        <v>2244</v>
      </c>
      <c r="C787" t="s">
        <v>4343</v>
      </c>
      <c r="D787" t="s">
        <v>4375</v>
      </c>
      <c r="G787" t="s">
        <v>4166</v>
      </c>
    </row>
    <row r="788" spans="1:7" x14ac:dyDescent="0.25">
      <c r="A7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88" t="s">
        <v>2245</v>
      </c>
      <c r="C788" t="s">
        <v>4343</v>
      </c>
      <c r="D788" t="s">
        <v>4376</v>
      </c>
      <c r="G788" t="s">
        <v>4167</v>
      </c>
    </row>
    <row r="789" spans="1:7" x14ac:dyDescent="0.25">
      <c r="A7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89" t="s">
        <v>2246</v>
      </c>
      <c r="C789" t="s">
        <v>4343</v>
      </c>
      <c r="D789" t="s">
        <v>4377</v>
      </c>
      <c r="G789" t="s">
        <v>4168</v>
      </c>
    </row>
    <row r="790" spans="1:7" x14ac:dyDescent="0.25">
      <c r="A7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90" t="s">
        <v>2247</v>
      </c>
      <c r="C790" t="s">
        <v>4343</v>
      </c>
      <c r="D790" t="s">
        <v>4378</v>
      </c>
      <c r="G790" t="s">
        <v>4169</v>
      </c>
    </row>
    <row r="791" spans="1:7" x14ac:dyDescent="0.25">
      <c r="A7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91" t="s">
        <v>2248</v>
      </c>
      <c r="C791" t="s">
        <v>4343</v>
      </c>
      <c r="D791" t="s">
        <v>4379</v>
      </c>
      <c r="G791" t="s">
        <v>4170</v>
      </c>
    </row>
    <row r="792" spans="1:7" x14ac:dyDescent="0.25">
      <c r="A7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92" t="s">
        <v>2249</v>
      </c>
      <c r="C792" t="s">
        <v>4343</v>
      </c>
      <c r="D792" t="s">
        <v>4380</v>
      </c>
      <c r="G792" t="s">
        <v>4171</v>
      </c>
    </row>
    <row r="793" spans="1:7" x14ac:dyDescent="0.25">
      <c r="A7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93" t="s">
        <v>2250</v>
      </c>
      <c r="C793" t="s">
        <v>4343</v>
      </c>
      <c r="D793" t="s">
        <v>4381</v>
      </c>
      <c r="G793" t="s">
        <v>4172</v>
      </c>
    </row>
    <row r="794" spans="1:7" x14ac:dyDescent="0.25">
      <c r="A7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94" t="s">
        <v>2251</v>
      </c>
      <c r="C794" t="s">
        <v>4343</v>
      </c>
      <c r="D794" t="s">
        <v>4382</v>
      </c>
      <c r="G794" t="s">
        <v>4173</v>
      </c>
    </row>
    <row r="795" spans="1:7" x14ac:dyDescent="0.25">
      <c r="A7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95" t="s">
        <v>2252</v>
      </c>
      <c r="C795" t="s">
        <v>4343</v>
      </c>
      <c r="D795" t="s">
        <v>4383</v>
      </c>
      <c r="G795" t="s">
        <v>4174</v>
      </c>
    </row>
    <row r="796" spans="1:7" x14ac:dyDescent="0.25">
      <c r="A7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96" t="s">
        <v>2253</v>
      </c>
      <c r="C796" t="s">
        <v>4343</v>
      </c>
      <c r="D796" t="s">
        <v>4384</v>
      </c>
      <c r="G796" t="s">
        <v>4175</v>
      </c>
    </row>
    <row r="797" spans="1:7" x14ac:dyDescent="0.25">
      <c r="A7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97" t="s">
        <v>2254</v>
      </c>
      <c r="C797" t="s">
        <v>4343</v>
      </c>
      <c r="D797" t="s">
        <v>4384</v>
      </c>
      <c r="G797" t="s">
        <v>4176</v>
      </c>
    </row>
    <row r="798" spans="1:7" x14ac:dyDescent="0.25">
      <c r="A7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98" t="s">
        <v>2255</v>
      </c>
      <c r="C798" t="s">
        <v>4343</v>
      </c>
      <c r="D798" t="s">
        <v>4385</v>
      </c>
      <c r="G798" t="s">
        <v>4177</v>
      </c>
    </row>
    <row r="799" spans="1:7" x14ac:dyDescent="0.25">
      <c r="A7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799" t="s">
        <v>2256</v>
      </c>
      <c r="C799" t="s">
        <v>4343</v>
      </c>
      <c r="D799" t="s">
        <v>4386</v>
      </c>
      <c r="G799" t="s">
        <v>4178</v>
      </c>
    </row>
    <row r="800" spans="1:7" x14ac:dyDescent="0.25">
      <c r="A8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00" t="s">
        <v>2257</v>
      </c>
      <c r="C800" t="s">
        <v>4343</v>
      </c>
      <c r="D800" t="s">
        <v>4386</v>
      </c>
      <c r="G800" t="s">
        <v>4179</v>
      </c>
    </row>
    <row r="801" spans="1:7" x14ac:dyDescent="0.25">
      <c r="A8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01" t="s">
        <v>2258</v>
      </c>
      <c r="C801" t="s">
        <v>4343</v>
      </c>
      <c r="D801" t="s">
        <v>4387</v>
      </c>
      <c r="G801" t="s">
        <v>4180</v>
      </c>
    </row>
    <row r="802" spans="1:7" x14ac:dyDescent="0.25">
      <c r="A8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02" t="s">
        <v>2259</v>
      </c>
      <c r="C802" t="s">
        <v>4343</v>
      </c>
      <c r="D802" t="s">
        <v>4388</v>
      </c>
      <c r="G802" t="s">
        <v>4181</v>
      </c>
    </row>
    <row r="803" spans="1:7" x14ac:dyDescent="0.25">
      <c r="A8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03" t="s">
        <v>2260</v>
      </c>
      <c r="C803" t="s">
        <v>4343</v>
      </c>
      <c r="D803" t="s">
        <v>4389</v>
      </c>
      <c r="G803" t="s">
        <v>4182</v>
      </c>
    </row>
    <row r="804" spans="1:7" x14ac:dyDescent="0.25">
      <c r="A8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04" t="s">
        <v>2261</v>
      </c>
      <c r="C804" t="s">
        <v>4343</v>
      </c>
      <c r="D804" t="s">
        <v>4390</v>
      </c>
      <c r="G804" t="s">
        <v>4183</v>
      </c>
    </row>
    <row r="805" spans="1:7" x14ac:dyDescent="0.25">
      <c r="A8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05" t="s">
        <v>2262</v>
      </c>
      <c r="C805" t="s">
        <v>4343</v>
      </c>
      <c r="D805" t="s">
        <v>4391</v>
      </c>
      <c r="G805" t="s">
        <v>4184</v>
      </c>
    </row>
    <row r="806" spans="1:7" x14ac:dyDescent="0.25">
      <c r="A8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06" t="s">
        <v>2263</v>
      </c>
      <c r="C806" t="s">
        <v>4343</v>
      </c>
      <c r="D806" t="s">
        <v>4392</v>
      </c>
      <c r="G806" t="s">
        <v>4185</v>
      </c>
    </row>
    <row r="807" spans="1:7" x14ac:dyDescent="0.25">
      <c r="A8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07" t="s">
        <v>2264</v>
      </c>
      <c r="C807" t="s">
        <v>4343</v>
      </c>
      <c r="D807" t="s">
        <v>4393</v>
      </c>
      <c r="G807" t="s">
        <v>4186</v>
      </c>
    </row>
    <row r="808" spans="1:7" x14ac:dyDescent="0.25">
      <c r="A8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08" t="s">
        <v>2265</v>
      </c>
      <c r="C808" t="s">
        <v>4343</v>
      </c>
      <c r="D808" t="s">
        <v>4394</v>
      </c>
      <c r="G808" t="s">
        <v>4187</v>
      </c>
    </row>
    <row r="809" spans="1:7" x14ac:dyDescent="0.25">
      <c r="A8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09" t="s">
        <v>2266</v>
      </c>
      <c r="C809" t="s">
        <v>4343</v>
      </c>
      <c r="D809" t="s">
        <v>4395</v>
      </c>
      <c r="G809" t="s">
        <v>4188</v>
      </c>
    </row>
    <row r="810" spans="1:7" x14ac:dyDescent="0.25">
      <c r="A8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10" t="s">
        <v>2267</v>
      </c>
      <c r="C810" t="s">
        <v>4343</v>
      </c>
      <c r="D810" t="s">
        <v>4396</v>
      </c>
      <c r="G810" t="s">
        <v>4189</v>
      </c>
    </row>
    <row r="811" spans="1:7" x14ac:dyDescent="0.25">
      <c r="A8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11" t="s">
        <v>2268</v>
      </c>
      <c r="C811" t="s">
        <v>4343</v>
      </c>
      <c r="D811" t="s">
        <v>4397</v>
      </c>
      <c r="G811" t="s">
        <v>4190</v>
      </c>
    </row>
    <row r="812" spans="1:7" x14ac:dyDescent="0.25">
      <c r="A8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12" t="s">
        <v>2269</v>
      </c>
      <c r="C812" t="s">
        <v>4343</v>
      </c>
      <c r="D812" t="s">
        <v>4398</v>
      </c>
      <c r="G812" t="s">
        <v>4191</v>
      </c>
    </row>
    <row r="813" spans="1:7" x14ac:dyDescent="0.25">
      <c r="A8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13" t="s">
        <v>2270</v>
      </c>
      <c r="C813" t="s">
        <v>4343</v>
      </c>
      <c r="D813" t="s">
        <v>4399</v>
      </c>
      <c r="G813" t="s">
        <v>4192</v>
      </c>
    </row>
    <row r="814" spans="1:7" x14ac:dyDescent="0.25">
      <c r="A8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14" t="s">
        <v>2271</v>
      </c>
      <c r="C814" t="s">
        <v>4343</v>
      </c>
      <c r="D814" t="s">
        <v>4400</v>
      </c>
      <c r="G814" t="s">
        <v>4193</v>
      </c>
    </row>
    <row r="815" spans="1:7" x14ac:dyDescent="0.25">
      <c r="A8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15" t="s">
        <v>2272</v>
      </c>
      <c r="C815" t="s">
        <v>4343</v>
      </c>
      <c r="D815" t="s">
        <v>4401</v>
      </c>
      <c r="G815" t="s">
        <v>4194</v>
      </c>
    </row>
    <row r="816" spans="1:7" x14ac:dyDescent="0.25">
      <c r="A8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16" t="s">
        <v>2273</v>
      </c>
      <c r="C816" t="s">
        <v>4343</v>
      </c>
      <c r="D816" t="s">
        <v>4402</v>
      </c>
      <c r="G816" t="s">
        <v>4195</v>
      </c>
    </row>
    <row r="817" spans="1:7" x14ac:dyDescent="0.25">
      <c r="A8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17" t="s">
        <v>2274</v>
      </c>
      <c r="C817" t="s">
        <v>4343</v>
      </c>
      <c r="D817" t="s">
        <v>4403</v>
      </c>
      <c r="G817" t="s">
        <v>4196</v>
      </c>
    </row>
    <row r="818" spans="1:7" x14ac:dyDescent="0.25">
      <c r="A8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18" t="s">
        <v>2275</v>
      </c>
      <c r="C818" t="s">
        <v>4343</v>
      </c>
      <c r="D818" t="s">
        <v>4404</v>
      </c>
      <c r="G818" t="s">
        <v>4197</v>
      </c>
    </row>
    <row r="819" spans="1:7" x14ac:dyDescent="0.25">
      <c r="A8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19" t="s">
        <v>2276</v>
      </c>
      <c r="C819" t="s">
        <v>4343</v>
      </c>
      <c r="D819" t="s">
        <v>4405</v>
      </c>
      <c r="G819" t="s">
        <v>4198</v>
      </c>
    </row>
    <row r="820" spans="1:7" x14ac:dyDescent="0.25">
      <c r="A8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20" t="s">
        <v>2277</v>
      </c>
      <c r="C820" t="s">
        <v>4343</v>
      </c>
      <c r="D820" t="s">
        <v>4406</v>
      </c>
      <c r="G820" t="s">
        <v>4199</v>
      </c>
    </row>
    <row r="821" spans="1:7" x14ac:dyDescent="0.25">
      <c r="A8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21" t="s">
        <v>2278</v>
      </c>
      <c r="C821" t="s">
        <v>4343</v>
      </c>
      <c r="D821" t="s">
        <v>4407</v>
      </c>
      <c r="G821" t="s">
        <v>4200</v>
      </c>
    </row>
    <row r="822" spans="1:7" x14ac:dyDescent="0.25">
      <c r="A8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22" t="s">
        <v>2279</v>
      </c>
      <c r="C822" t="s">
        <v>4343</v>
      </c>
      <c r="D822" t="s">
        <v>4408</v>
      </c>
      <c r="G822" t="s">
        <v>4201</v>
      </c>
    </row>
    <row r="823" spans="1:7" x14ac:dyDescent="0.25">
      <c r="A8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23" t="s">
        <v>2280</v>
      </c>
      <c r="C823" t="s">
        <v>4343</v>
      </c>
      <c r="D823" t="s">
        <v>4409</v>
      </c>
      <c r="G823" t="s">
        <v>4202</v>
      </c>
    </row>
    <row r="824" spans="1:7" x14ac:dyDescent="0.25">
      <c r="A8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24" t="s">
        <v>2281</v>
      </c>
      <c r="C824" t="s">
        <v>4343</v>
      </c>
      <c r="D824" t="s">
        <v>4410</v>
      </c>
      <c r="G824" t="s">
        <v>4203</v>
      </c>
    </row>
    <row r="825" spans="1:7" x14ac:dyDescent="0.25">
      <c r="A8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25" t="s">
        <v>2282</v>
      </c>
      <c r="C825" t="s">
        <v>4343</v>
      </c>
      <c r="D825" t="s">
        <v>4411</v>
      </c>
      <c r="G825" t="s">
        <v>4204</v>
      </c>
    </row>
    <row r="826" spans="1:7" x14ac:dyDescent="0.25">
      <c r="A8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26" t="s">
        <v>2283</v>
      </c>
      <c r="C826" t="s">
        <v>4343</v>
      </c>
      <c r="D826" t="s">
        <v>4412</v>
      </c>
      <c r="G826" t="s">
        <v>4205</v>
      </c>
    </row>
    <row r="827" spans="1:7" x14ac:dyDescent="0.25">
      <c r="A8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27" t="s">
        <v>2284</v>
      </c>
      <c r="C827" t="s">
        <v>4343</v>
      </c>
      <c r="D827" t="s">
        <v>3915</v>
      </c>
      <c r="G827" t="s">
        <v>4206</v>
      </c>
    </row>
    <row r="828" spans="1:7" x14ac:dyDescent="0.25">
      <c r="A8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28" t="s">
        <v>2285</v>
      </c>
      <c r="C828" t="s">
        <v>4343</v>
      </c>
      <c r="D828" t="s">
        <v>3915</v>
      </c>
      <c r="G828" t="s">
        <v>4207</v>
      </c>
    </row>
    <row r="829" spans="1:7" x14ac:dyDescent="0.25">
      <c r="A8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29" t="s">
        <v>2286</v>
      </c>
      <c r="C829" t="s">
        <v>4343</v>
      </c>
      <c r="D829" t="s">
        <v>4413</v>
      </c>
      <c r="G829" t="s">
        <v>4208</v>
      </c>
    </row>
    <row r="830" spans="1:7" x14ac:dyDescent="0.25">
      <c r="A8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30" t="s">
        <v>2287</v>
      </c>
      <c r="C830" t="s">
        <v>4343</v>
      </c>
      <c r="D830" t="s">
        <v>4413</v>
      </c>
      <c r="G830" t="s">
        <v>4208</v>
      </c>
    </row>
    <row r="831" spans="1:7" x14ac:dyDescent="0.25">
      <c r="A8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31" t="s">
        <v>2288</v>
      </c>
      <c r="C831" t="s">
        <v>4343</v>
      </c>
      <c r="D831" t="s">
        <v>4414</v>
      </c>
      <c r="G831" t="s">
        <v>4209</v>
      </c>
    </row>
    <row r="832" spans="1:7" x14ac:dyDescent="0.25">
      <c r="A8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32" t="s">
        <v>2289</v>
      </c>
      <c r="C832" t="s">
        <v>4343</v>
      </c>
      <c r="D832" t="s">
        <v>4415</v>
      </c>
      <c r="G832" t="s">
        <v>4209</v>
      </c>
    </row>
    <row r="833" spans="1:7" x14ac:dyDescent="0.25">
      <c r="A8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33" t="s">
        <v>2290</v>
      </c>
      <c r="C833" t="s">
        <v>4343</v>
      </c>
      <c r="D833" t="s">
        <v>4416</v>
      </c>
      <c r="G833" t="s">
        <v>4210</v>
      </c>
    </row>
    <row r="834" spans="1:7" x14ac:dyDescent="0.25">
      <c r="A8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34" t="s">
        <v>2291</v>
      </c>
      <c r="C834" t="s">
        <v>4343</v>
      </c>
      <c r="D834" t="s">
        <v>4417</v>
      </c>
      <c r="G834" t="s">
        <v>4211</v>
      </c>
    </row>
    <row r="835" spans="1:7" x14ac:dyDescent="0.25">
      <c r="A8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35" t="s">
        <v>2292</v>
      </c>
      <c r="C835" t="s">
        <v>4343</v>
      </c>
      <c r="D835" t="s">
        <v>4418</v>
      </c>
      <c r="G835" t="s">
        <v>4212</v>
      </c>
    </row>
    <row r="836" spans="1:7" x14ac:dyDescent="0.25">
      <c r="A8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36" t="s">
        <v>2293</v>
      </c>
      <c r="C836" t="s">
        <v>4343</v>
      </c>
      <c r="D836" t="s">
        <v>4419</v>
      </c>
      <c r="G836" t="s">
        <v>4213</v>
      </c>
    </row>
    <row r="837" spans="1:7" x14ac:dyDescent="0.25">
      <c r="A8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37" t="s">
        <v>2294</v>
      </c>
      <c r="C837" t="s">
        <v>4343</v>
      </c>
      <c r="D837" t="s">
        <v>4420</v>
      </c>
      <c r="G837" t="s">
        <v>4214</v>
      </c>
    </row>
    <row r="838" spans="1:7" x14ac:dyDescent="0.25">
      <c r="A8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38" t="s">
        <v>2295</v>
      </c>
      <c r="C838" t="s">
        <v>4343</v>
      </c>
      <c r="D838" t="s">
        <v>4298</v>
      </c>
      <c r="G838" t="s">
        <v>4215</v>
      </c>
    </row>
    <row r="839" spans="1:7" x14ac:dyDescent="0.25">
      <c r="A8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39" t="s">
        <v>2296</v>
      </c>
      <c r="C839" t="s">
        <v>4343</v>
      </c>
      <c r="D839" t="s">
        <v>4421</v>
      </c>
      <c r="G839" t="s">
        <v>4216</v>
      </c>
    </row>
    <row r="840" spans="1:7" x14ac:dyDescent="0.25">
      <c r="A8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40" t="s">
        <v>2297</v>
      </c>
      <c r="C840" t="s">
        <v>4343</v>
      </c>
      <c r="D840" t="s">
        <v>4422</v>
      </c>
      <c r="G840" t="s">
        <v>4217</v>
      </c>
    </row>
    <row r="841" spans="1:7" x14ac:dyDescent="0.25">
      <c r="A8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41" t="s">
        <v>2298</v>
      </c>
      <c r="C841" t="s">
        <v>4343</v>
      </c>
      <c r="D841" t="s">
        <v>4423</v>
      </c>
      <c r="G841" t="s">
        <v>4218</v>
      </c>
    </row>
    <row r="842" spans="1:7" x14ac:dyDescent="0.25">
      <c r="A8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42" t="s">
        <v>2299</v>
      </c>
      <c r="C842" t="s">
        <v>4343</v>
      </c>
      <c r="D842" t="s">
        <v>4424</v>
      </c>
      <c r="G842" t="s">
        <v>4219</v>
      </c>
    </row>
    <row r="843" spans="1:7" x14ac:dyDescent="0.25">
      <c r="A8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43" t="s">
        <v>2300</v>
      </c>
      <c r="C843" t="s">
        <v>4343</v>
      </c>
      <c r="D843" t="s">
        <v>4425</v>
      </c>
      <c r="G843" t="s">
        <v>4220</v>
      </c>
    </row>
    <row r="844" spans="1:7" x14ac:dyDescent="0.25">
      <c r="A8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44" t="s">
        <v>2301</v>
      </c>
      <c r="C844" t="s">
        <v>4343</v>
      </c>
      <c r="D844" t="s">
        <v>4426</v>
      </c>
      <c r="G844" t="s">
        <v>4221</v>
      </c>
    </row>
    <row r="845" spans="1:7" x14ac:dyDescent="0.25">
      <c r="A8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45" t="s">
        <v>2302</v>
      </c>
      <c r="C845" t="s">
        <v>4343</v>
      </c>
      <c r="D845" t="s">
        <v>4427</v>
      </c>
      <c r="G845" t="s">
        <v>4222</v>
      </c>
    </row>
    <row r="846" spans="1:7" x14ac:dyDescent="0.25">
      <c r="A8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46" t="s">
        <v>2303</v>
      </c>
      <c r="C846" t="s">
        <v>4343</v>
      </c>
      <c r="D846" t="s">
        <v>3770</v>
      </c>
      <c r="G846" t="s">
        <v>4223</v>
      </c>
    </row>
    <row r="847" spans="1:7" x14ac:dyDescent="0.25">
      <c r="A8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47" t="s">
        <v>2304</v>
      </c>
      <c r="C847" t="s">
        <v>4343</v>
      </c>
      <c r="D847" t="s">
        <v>4428</v>
      </c>
      <c r="G847" t="s">
        <v>4224</v>
      </c>
    </row>
    <row r="848" spans="1:7" x14ac:dyDescent="0.25">
      <c r="A8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48" t="s">
        <v>2305</v>
      </c>
      <c r="C848" t="s">
        <v>4343</v>
      </c>
      <c r="D848" t="s">
        <v>4429</v>
      </c>
      <c r="G848" t="s">
        <v>4225</v>
      </c>
    </row>
    <row r="849" spans="1:7" x14ac:dyDescent="0.25">
      <c r="A8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49" t="s">
        <v>2306</v>
      </c>
      <c r="C849" t="s">
        <v>4343</v>
      </c>
      <c r="D849" t="s">
        <v>4430</v>
      </c>
      <c r="G849" t="s">
        <v>4226</v>
      </c>
    </row>
    <row r="850" spans="1:7" x14ac:dyDescent="0.25">
      <c r="A8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50" t="s">
        <v>2307</v>
      </c>
      <c r="C850" t="s">
        <v>4343</v>
      </c>
      <c r="D850" t="s">
        <v>4431</v>
      </c>
      <c r="G850" t="s">
        <v>4227</v>
      </c>
    </row>
    <row r="851" spans="1:7" x14ac:dyDescent="0.25">
      <c r="A8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51" t="s">
        <v>2308</v>
      </c>
      <c r="C851" t="s">
        <v>4343</v>
      </c>
      <c r="D851" t="s">
        <v>4432</v>
      </c>
      <c r="G851" t="s">
        <v>4228</v>
      </c>
    </row>
    <row r="852" spans="1:7" x14ac:dyDescent="0.25">
      <c r="A8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52" t="s">
        <v>2309</v>
      </c>
      <c r="C852" t="s">
        <v>4343</v>
      </c>
      <c r="D852" t="s">
        <v>3781</v>
      </c>
      <c r="G852" t="s">
        <v>4229</v>
      </c>
    </row>
    <row r="853" spans="1:7" x14ac:dyDescent="0.25">
      <c r="A8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53" t="s">
        <v>2310</v>
      </c>
      <c r="C853" t="s">
        <v>4343</v>
      </c>
      <c r="D853" t="s">
        <v>4333</v>
      </c>
      <c r="G853" t="s">
        <v>4230</v>
      </c>
    </row>
    <row r="854" spans="1:7" x14ac:dyDescent="0.25">
      <c r="A8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54" t="s">
        <v>2311</v>
      </c>
      <c r="C854" t="s">
        <v>4343</v>
      </c>
      <c r="D854" t="s">
        <v>4334</v>
      </c>
      <c r="G854" t="s">
        <v>4231</v>
      </c>
    </row>
    <row r="855" spans="1:7" x14ac:dyDescent="0.25">
      <c r="A8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55" t="s">
        <v>2312</v>
      </c>
      <c r="C855" t="s">
        <v>4343</v>
      </c>
      <c r="D855" t="s">
        <v>4433</v>
      </c>
      <c r="G855" t="s">
        <v>4232</v>
      </c>
    </row>
    <row r="856" spans="1:7" x14ac:dyDescent="0.25">
      <c r="A8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56" t="s">
        <v>2313</v>
      </c>
      <c r="C856" t="s">
        <v>4343</v>
      </c>
      <c r="D856" t="s">
        <v>4434</v>
      </c>
      <c r="G856" t="s">
        <v>4233</v>
      </c>
    </row>
    <row r="857" spans="1:7" x14ac:dyDescent="0.25">
      <c r="A8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57" t="s">
        <v>2314</v>
      </c>
      <c r="C857" t="s">
        <v>4343</v>
      </c>
      <c r="D857" t="s">
        <v>4342</v>
      </c>
      <c r="G857" t="s">
        <v>4234</v>
      </c>
    </row>
    <row r="858" spans="1:7" x14ac:dyDescent="0.25">
      <c r="A8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58" t="s">
        <v>2315</v>
      </c>
      <c r="C858" t="s">
        <v>4435</v>
      </c>
      <c r="D858" t="s">
        <v>4436</v>
      </c>
      <c r="G858" t="s">
        <v>3710</v>
      </c>
    </row>
    <row r="859" spans="1:7" x14ac:dyDescent="0.25">
      <c r="A8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59" t="s">
        <v>2316</v>
      </c>
      <c r="C859" t="s">
        <v>4435</v>
      </c>
      <c r="D859" t="s">
        <v>4437</v>
      </c>
      <c r="G859" t="s">
        <v>4235</v>
      </c>
    </row>
    <row r="860" spans="1:7" x14ac:dyDescent="0.25">
      <c r="A8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60" t="s">
        <v>2317</v>
      </c>
      <c r="C860" t="s">
        <v>4435</v>
      </c>
      <c r="D860" t="s">
        <v>4438</v>
      </c>
      <c r="G860" t="s">
        <v>4236</v>
      </c>
    </row>
    <row r="861" spans="1:7" x14ac:dyDescent="0.25">
      <c r="A8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61" t="s">
        <v>2318</v>
      </c>
      <c r="C861" t="s">
        <v>4435</v>
      </c>
      <c r="D861" t="s">
        <v>4439</v>
      </c>
      <c r="G861" t="s">
        <v>4237</v>
      </c>
    </row>
    <row r="862" spans="1:7" x14ac:dyDescent="0.25">
      <c r="A8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62" t="s">
        <v>2319</v>
      </c>
      <c r="C862" t="s">
        <v>4435</v>
      </c>
      <c r="D862" t="s">
        <v>4440</v>
      </c>
      <c r="G862" t="s">
        <v>4238</v>
      </c>
    </row>
    <row r="863" spans="1:7" x14ac:dyDescent="0.25">
      <c r="A8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63" t="s">
        <v>2320</v>
      </c>
      <c r="C863" t="s">
        <v>4435</v>
      </c>
      <c r="D863" t="s">
        <v>4441</v>
      </c>
      <c r="G863" t="s">
        <v>4239</v>
      </c>
    </row>
    <row r="864" spans="1:7" x14ac:dyDescent="0.25">
      <c r="A8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64" t="s">
        <v>2321</v>
      </c>
      <c r="C864" t="s">
        <v>4435</v>
      </c>
      <c r="D864" t="s">
        <v>4442</v>
      </c>
      <c r="G864" t="s">
        <v>4240</v>
      </c>
    </row>
    <row r="865" spans="1:7" x14ac:dyDescent="0.25">
      <c r="A8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65" t="s">
        <v>2322</v>
      </c>
      <c r="C865" t="s">
        <v>4435</v>
      </c>
      <c r="D865" t="s">
        <v>4443</v>
      </c>
      <c r="G865" t="s">
        <v>4241</v>
      </c>
    </row>
    <row r="866" spans="1:7" x14ac:dyDescent="0.25">
      <c r="A8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66" t="s">
        <v>2323</v>
      </c>
      <c r="C866" t="s">
        <v>4435</v>
      </c>
      <c r="D866" t="s">
        <v>4444</v>
      </c>
      <c r="G866" t="s">
        <v>4242</v>
      </c>
    </row>
    <row r="867" spans="1:7" x14ac:dyDescent="0.25">
      <c r="A8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67" t="s">
        <v>2324</v>
      </c>
      <c r="C867" t="s">
        <v>4435</v>
      </c>
      <c r="D867" t="s">
        <v>4445</v>
      </c>
      <c r="G867" t="s">
        <v>4243</v>
      </c>
    </row>
    <row r="868" spans="1:7" x14ac:dyDescent="0.25">
      <c r="A8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68" t="s">
        <v>2325</v>
      </c>
      <c r="C868" t="s">
        <v>4435</v>
      </c>
      <c r="D868" t="s">
        <v>4446</v>
      </c>
      <c r="G868" t="s">
        <v>4244</v>
      </c>
    </row>
    <row r="869" spans="1:7" x14ac:dyDescent="0.25">
      <c r="A8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69" t="s">
        <v>2326</v>
      </c>
      <c r="C869" t="s">
        <v>4435</v>
      </c>
      <c r="D869" t="s">
        <v>4447</v>
      </c>
      <c r="G869" t="s">
        <v>4245</v>
      </c>
    </row>
    <row r="870" spans="1:7" x14ac:dyDescent="0.25">
      <c r="A8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70" t="s">
        <v>2327</v>
      </c>
      <c r="C870" t="s">
        <v>4435</v>
      </c>
      <c r="D870" t="s">
        <v>4448</v>
      </c>
      <c r="G870" t="s">
        <v>4246</v>
      </c>
    </row>
    <row r="871" spans="1:7" x14ac:dyDescent="0.25">
      <c r="A8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71" t="s">
        <v>2328</v>
      </c>
      <c r="C871" t="s">
        <v>4435</v>
      </c>
      <c r="D871" t="s">
        <v>4449</v>
      </c>
      <c r="G871" t="s">
        <v>4247</v>
      </c>
    </row>
    <row r="872" spans="1:7" x14ac:dyDescent="0.25">
      <c r="A8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72" t="s">
        <v>2329</v>
      </c>
      <c r="C872" t="s">
        <v>4435</v>
      </c>
      <c r="D872" t="s">
        <v>1288</v>
      </c>
      <c r="G872" t="s">
        <v>4248</v>
      </c>
    </row>
    <row r="873" spans="1:7" x14ac:dyDescent="0.25">
      <c r="A8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73" t="s">
        <v>2330</v>
      </c>
      <c r="C873" t="s">
        <v>4435</v>
      </c>
      <c r="D873" t="s">
        <v>1289</v>
      </c>
      <c r="G873" t="s">
        <v>4249</v>
      </c>
    </row>
    <row r="874" spans="1:7" x14ac:dyDescent="0.25">
      <c r="A8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74" t="s">
        <v>2331</v>
      </c>
      <c r="C874" t="s">
        <v>4435</v>
      </c>
      <c r="D874" t="s">
        <v>1290</v>
      </c>
      <c r="G874" t="s">
        <v>4250</v>
      </c>
    </row>
    <row r="875" spans="1:7" x14ac:dyDescent="0.25">
      <c r="A8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75" t="s">
        <v>2332</v>
      </c>
      <c r="C875" t="s">
        <v>4435</v>
      </c>
      <c r="D875" t="s">
        <v>1291</v>
      </c>
      <c r="G875" t="s">
        <v>4251</v>
      </c>
    </row>
    <row r="876" spans="1:7" x14ac:dyDescent="0.25">
      <c r="A8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76" t="s">
        <v>2333</v>
      </c>
      <c r="C876" t="s">
        <v>4435</v>
      </c>
      <c r="D876" t="s">
        <v>1292</v>
      </c>
      <c r="G876" t="s">
        <v>4252</v>
      </c>
    </row>
    <row r="877" spans="1:7" x14ac:dyDescent="0.25">
      <c r="A8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77" t="s">
        <v>2334</v>
      </c>
      <c r="C877" t="s">
        <v>4435</v>
      </c>
      <c r="D877" t="s">
        <v>1293</v>
      </c>
      <c r="G877" t="s">
        <v>4253</v>
      </c>
    </row>
    <row r="878" spans="1:7" x14ac:dyDescent="0.25">
      <c r="A8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78" t="s">
        <v>2335</v>
      </c>
      <c r="C878" t="s">
        <v>4435</v>
      </c>
      <c r="D878" t="s">
        <v>1294</v>
      </c>
      <c r="G878" t="s">
        <v>4254</v>
      </c>
    </row>
    <row r="879" spans="1:7" x14ac:dyDescent="0.25">
      <c r="A8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79" t="s">
        <v>2336</v>
      </c>
      <c r="C879" t="s">
        <v>4435</v>
      </c>
      <c r="D879" t="s">
        <v>1295</v>
      </c>
      <c r="G879" t="s">
        <v>4255</v>
      </c>
    </row>
    <row r="880" spans="1:7" x14ac:dyDescent="0.25">
      <c r="A8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80" t="s">
        <v>2337</v>
      </c>
      <c r="C880" t="s">
        <v>4435</v>
      </c>
      <c r="D880" t="s">
        <v>1296</v>
      </c>
      <c r="G880" t="s">
        <v>4256</v>
      </c>
    </row>
    <row r="881" spans="1:7" x14ac:dyDescent="0.25">
      <c r="A8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81" t="s">
        <v>2338</v>
      </c>
      <c r="C881" t="s">
        <v>4435</v>
      </c>
      <c r="D881" t="s">
        <v>1297</v>
      </c>
      <c r="G881" t="s">
        <v>4257</v>
      </c>
    </row>
    <row r="882" spans="1:7" x14ac:dyDescent="0.25">
      <c r="A8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82" t="s">
        <v>2339</v>
      </c>
      <c r="C882" t="s">
        <v>4435</v>
      </c>
      <c r="D882" t="s">
        <v>1298</v>
      </c>
      <c r="G882" t="s">
        <v>4258</v>
      </c>
    </row>
    <row r="883" spans="1:7" x14ac:dyDescent="0.25">
      <c r="A8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83" t="s">
        <v>2340</v>
      </c>
      <c r="C883" t="s">
        <v>4435</v>
      </c>
      <c r="D883" t="s">
        <v>1299</v>
      </c>
      <c r="G883" t="s">
        <v>4259</v>
      </c>
    </row>
    <row r="884" spans="1:7" x14ac:dyDescent="0.25">
      <c r="A8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84" t="s">
        <v>2341</v>
      </c>
      <c r="C884" t="s">
        <v>4435</v>
      </c>
      <c r="D884" t="s">
        <v>1300</v>
      </c>
      <c r="G884" t="s">
        <v>3723</v>
      </c>
    </row>
    <row r="885" spans="1:7" x14ac:dyDescent="0.25">
      <c r="A8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85" t="s">
        <v>2342</v>
      </c>
      <c r="C885" t="s">
        <v>4435</v>
      </c>
      <c r="D885" t="s">
        <v>1301</v>
      </c>
      <c r="G885" t="s">
        <v>4260</v>
      </c>
    </row>
    <row r="886" spans="1:7" x14ac:dyDescent="0.25">
      <c r="A8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86" t="s">
        <v>2343</v>
      </c>
      <c r="C886" t="s">
        <v>4435</v>
      </c>
      <c r="D886" t="s">
        <v>1302</v>
      </c>
      <c r="G886" t="s">
        <v>4261</v>
      </c>
    </row>
    <row r="887" spans="1:7" x14ac:dyDescent="0.25">
      <c r="A8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87" t="s">
        <v>2344</v>
      </c>
      <c r="C887" t="s">
        <v>4435</v>
      </c>
      <c r="D887" t="s">
        <v>1303</v>
      </c>
      <c r="G887" t="s">
        <v>4262</v>
      </c>
    </row>
    <row r="888" spans="1:7" x14ac:dyDescent="0.25">
      <c r="A8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88" t="s">
        <v>2345</v>
      </c>
      <c r="C888" t="s">
        <v>4435</v>
      </c>
      <c r="D888" t="s">
        <v>1304</v>
      </c>
      <c r="G888" t="s">
        <v>4263</v>
      </c>
    </row>
    <row r="889" spans="1:7" x14ac:dyDescent="0.25">
      <c r="A8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89" t="s">
        <v>2346</v>
      </c>
      <c r="C889" t="s">
        <v>4435</v>
      </c>
      <c r="D889" t="s">
        <v>1305</v>
      </c>
      <c r="G889" t="s">
        <v>4264</v>
      </c>
    </row>
    <row r="890" spans="1:7" x14ac:dyDescent="0.25">
      <c r="A8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90" t="s">
        <v>2347</v>
      </c>
      <c r="C890" t="s">
        <v>4435</v>
      </c>
      <c r="D890" t="s">
        <v>1306</v>
      </c>
      <c r="G890" t="s">
        <v>4265</v>
      </c>
    </row>
    <row r="891" spans="1:7" x14ac:dyDescent="0.25">
      <c r="A8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91" t="s">
        <v>2348</v>
      </c>
      <c r="C891" t="s">
        <v>4435</v>
      </c>
      <c r="D891" t="s">
        <v>1307</v>
      </c>
      <c r="G891" t="s">
        <v>4266</v>
      </c>
    </row>
    <row r="892" spans="1:7" x14ac:dyDescent="0.25">
      <c r="A8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92" t="s">
        <v>2349</v>
      </c>
      <c r="C892" t="s">
        <v>4435</v>
      </c>
      <c r="D892" t="s">
        <v>1308</v>
      </c>
      <c r="G892" t="s">
        <v>4267</v>
      </c>
    </row>
    <row r="893" spans="1:7" x14ac:dyDescent="0.25">
      <c r="A8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93" t="s">
        <v>2350</v>
      </c>
      <c r="C893" t="s">
        <v>4435</v>
      </c>
      <c r="D893" t="s">
        <v>1309</v>
      </c>
      <c r="G893" t="s">
        <v>4268</v>
      </c>
    </row>
    <row r="894" spans="1:7" x14ac:dyDescent="0.25">
      <c r="A8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94" t="s">
        <v>2351</v>
      </c>
      <c r="C894" t="s">
        <v>4435</v>
      </c>
      <c r="D894" t="s">
        <v>1310</v>
      </c>
      <c r="G894" t="s">
        <v>4269</v>
      </c>
    </row>
    <row r="895" spans="1:7" x14ac:dyDescent="0.25">
      <c r="A8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95" t="s">
        <v>2352</v>
      </c>
      <c r="C895" t="s">
        <v>4435</v>
      </c>
      <c r="D895" t="s">
        <v>1311</v>
      </c>
      <c r="G895" t="s">
        <v>4066</v>
      </c>
    </row>
    <row r="896" spans="1:7" x14ac:dyDescent="0.25">
      <c r="A8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96" t="s">
        <v>2353</v>
      </c>
      <c r="C896" t="s">
        <v>4435</v>
      </c>
      <c r="D896" t="s">
        <v>1312</v>
      </c>
      <c r="G896" t="s">
        <v>4270</v>
      </c>
    </row>
    <row r="897" spans="1:7" x14ac:dyDescent="0.25">
      <c r="A8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97" t="s">
        <v>2354</v>
      </c>
      <c r="C897" t="s">
        <v>4435</v>
      </c>
      <c r="D897" t="s">
        <v>1313</v>
      </c>
      <c r="G897" t="s">
        <v>4271</v>
      </c>
    </row>
    <row r="898" spans="1:7" x14ac:dyDescent="0.25">
      <c r="A8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98" t="s">
        <v>2355</v>
      </c>
      <c r="C898" t="s">
        <v>4435</v>
      </c>
      <c r="D898" t="s">
        <v>1314</v>
      </c>
      <c r="G898" t="s">
        <v>4272</v>
      </c>
    </row>
    <row r="899" spans="1:7" x14ac:dyDescent="0.25">
      <c r="A8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899" t="s">
        <v>2356</v>
      </c>
      <c r="C899" t="s">
        <v>4435</v>
      </c>
      <c r="D899" t="s">
        <v>1315</v>
      </c>
      <c r="G899" t="s">
        <v>4273</v>
      </c>
    </row>
    <row r="900" spans="1:7" x14ac:dyDescent="0.25">
      <c r="A9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00" t="s">
        <v>2357</v>
      </c>
      <c r="C900" t="s">
        <v>4435</v>
      </c>
      <c r="D900" t="s">
        <v>3999</v>
      </c>
      <c r="G900" t="s">
        <v>4274</v>
      </c>
    </row>
    <row r="901" spans="1:7" x14ac:dyDescent="0.25">
      <c r="A9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01" t="s">
        <v>2358</v>
      </c>
      <c r="C901" t="s">
        <v>4435</v>
      </c>
      <c r="D901" t="s">
        <v>1316</v>
      </c>
      <c r="G901" t="s">
        <v>4275</v>
      </c>
    </row>
    <row r="902" spans="1:7" x14ac:dyDescent="0.25">
      <c r="A9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02" t="s">
        <v>2359</v>
      </c>
      <c r="C902" t="s">
        <v>4435</v>
      </c>
      <c r="D902" t="s">
        <v>1317</v>
      </c>
      <c r="G902" t="s">
        <v>4276</v>
      </c>
    </row>
    <row r="903" spans="1:7" x14ac:dyDescent="0.25">
      <c r="A9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03" t="s">
        <v>2360</v>
      </c>
      <c r="C903" t="s">
        <v>4435</v>
      </c>
      <c r="D903" t="s">
        <v>1318</v>
      </c>
      <c r="G903" t="s">
        <v>4277</v>
      </c>
    </row>
    <row r="904" spans="1:7" x14ac:dyDescent="0.25">
      <c r="A9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04" t="s">
        <v>2361</v>
      </c>
      <c r="C904" t="s">
        <v>4435</v>
      </c>
      <c r="D904" t="s">
        <v>1319</v>
      </c>
      <c r="G904" t="s">
        <v>4278</v>
      </c>
    </row>
    <row r="905" spans="1:7" x14ac:dyDescent="0.25">
      <c r="A9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05" t="s">
        <v>2362</v>
      </c>
      <c r="C905" t="s">
        <v>4435</v>
      </c>
      <c r="D905" t="s">
        <v>1320</v>
      </c>
      <c r="G905" t="s">
        <v>4279</v>
      </c>
    </row>
    <row r="906" spans="1:7" x14ac:dyDescent="0.25">
      <c r="A9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06" t="s">
        <v>2363</v>
      </c>
      <c r="C906" t="s">
        <v>4435</v>
      </c>
      <c r="D906" t="s">
        <v>1321</v>
      </c>
      <c r="G906" t="s">
        <v>4280</v>
      </c>
    </row>
    <row r="907" spans="1:7" x14ac:dyDescent="0.25">
      <c r="A9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07" t="s">
        <v>2364</v>
      </c>
      <c r="C907" t="s">
        <v>4435</v>
      </c>
      <c r="D907" t="s">
        <v>1322</v>
      </c>
      <c r="G907" t="s">
        <v>4281</v>
      </c>
    </row>
    <row r="908" spans="1:7" x14ac:dyDescent="0.25">
      <c r="A9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08" t="s">
        <v>2365</v>
      </c>
      <c r="C908" t="s">
        <v>4435</v>
      </c>
      <c r="D908" t="s">
        <v>1323</v>
      </c>
      <c r="G908" t="s">
        <v>4282</v>
      </c>
    </row>
    <row r="909" spans="1:7" x14ac:dyDescent="0.25">
      <c r="A9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09" t="s">
        <v>2366</v>
      </c>
      <c r="C909" t="s">
        <v>4435</v>
      </c>
      <c r="D909" t="s">
        <v>1324</v>
      </c>
      <c r="G909" t="s">
        <v>4283</v>
      </c>
    </row>
    <row r="910" spans="1:7" x14ac:dyDescent="0.25">
      <c r="A9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10" t="s">
        <v>2367</v>
      </c>
      <c r="C910" t="s">
        <v>4435</v>
      </c>
      <c r="D910" t="s">
        <v>1325</v>
      </c>
      <c r="G910" t="s">
        <v>4284</v>
      </c>
    </row>
    <row r="911" spans="1:7" x14ac:dyDescent="0.25">
      <c r="A9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11" t="s">
        <v>2368</v>
      </c>
      <c r="C911" t="s">
        <v>4435</v>
      </c>
      <c r="D911" t="s">
        <v>1326</v>
      </c>
      <c r="G911" t="s">
        <v>4285</v>
      </c>
    </row>
    <row r="912" spans="1:7" x14ac:dyDescent="0.25">
      <c r="A9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12" t="s">
        <v>2369</v>
      </c>
      <c r="C912" t="s">
        <v>4435</v>
      </c>
      <c r="D912" t="s">
        <v>1327</v>
      </c>
      <c r="G912" t="s">
        <v>4286</v>
      </c>
    </row>
    <row r="913" spans="1:7" x14ac:dyDescent="0.25">
      <c r="A9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13" t="s">
        <v>2370</v>
      </c>
      <c r="C913" t="s">
        <v>4435</v>
      </c>
      <c r="D913" t="s">
        <v>1328</v>
      </c>
      <c r="G913" t="s">
        <v>4287</v>
      </c>
    </row>
    <row r="914" spans="1:7" x14ac:dyDescent="0.25">
      <c r="A9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14" t="s">
        <v>2371</v>
      </c>
      <c r="C914" t="s">
        <v>4435</v>
      </c>
      <c r="D914" t="s">
        <v>1329</v>
      </c>
      <c r="G914" t="s">
        <v>4288</v>
      </c>
    </row>
    <row r="915" spans="1:7" x14ac:dyDescent="0.25">
      <c r="A9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15" t="s">
        <v>2372</v>
      </c>
      <c r="C915" t="s">
        <v>4435</v>
      </c>
      <c r="D915" t="s">
        <v>1330</v>
      </c>
      <c r="G915" t="s">
        <v>4289</v>
      </c>
    </row>
    <row r="916" spans="1:7" x14ac:dyDescent="0.25">
      <c r="A9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16" t="s">
        <v>2373</v>
      </c>
      <c r="C916" t="s">
        <v>4435</v>
      </c>
      <c r="D916" t="s">
        <v>1331</v>
      </c>
      <c r="G916" t="s">
        <v>4091</v>
      </c>
    </row>
    <row r="917" spans="1:7" x14ac:dyDescent="0.25">
      <c r="A9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17" t="s">
        <v>2374</v>
      </c>
      <c r="C917" t="s">
        <v>4435</v>
      </c>
      <c r="D917" t="s">
        <v>1332</v>
      </c>
      <c r="G917" t="s">
        <v>4290</v>
      </c>
    </row>
    <row r="918" spans="1:7" x14ac:dyDescent="0.25">
      <c r="A9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18" t="s">
        <v>2375</v>
      </c>
      <c r="C918" t="s">
        <v>4435</v>
      </c>
      <c r="D918" t="s">
        <v>1333</v>
      </c>
      <c r="G918" t="s">
        <v>3910</v>
      </c>
    </row>
    <row r="919" spans="1:7" x14ac:dyDescent="0.25">
      <c r="A9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19" t="s">
        <v>2376</v>
      </c>
      <c r="C919" t="s">
        <v>4435</v>
      </c>
      <c r="D919" t="s">
        <v>1334</v>
      </c>
      <c r="G919" t="s">
        <v>3910</v>
      </c>
    </row>
    <row r="920" spans="1:7" x14ac:dyDescent="0.25">
      <c r="A9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20" t="s">
        <v>2377</v>
      </c>
      <c r="C920" t="s">
        <v>4435</v>
      </c>
      <c r="D920" t="s">
        <v>1335</v>
      </c>
      <c r="G920" t="s">
        <v>4291</v>
      </c>
    </row>
    <row r="921" spans="1:7" x14ac:dyDescent="0.25">
      <c r="A9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21" t="s">
        <v>2378</v>
      </c>
      <c r="C921" t="s">
        <v>4435</v>
      </c>
      <c r="D921" t="s">
        <v>1336</v>
      </c>
      <c r="G921" t="s">
        <v>4292</v>
      </c>
    </row>
    <row r="922" spans="1:7" x14ac:dyDescent="0.25">
      <c r="A9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22" t="s">
        <v>2379</v>
      </c>
      <c r="C922" t="s">
        <v>4435</v>
      </c>
      <c r="D922" t="s">
        <v>1337</v>
      </c>
      <c r="G922" t="s">
        <v>3915</v>
      </c>
    </row>
    <row r="923" spans="1:7" x14ac:dyDescent="0.25">
      <c r="A9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23" t="s">
        <v>2380</v>
      </c>
      <c r="C923" t="s">
        <v>4435</v>
      </c>
      <c r="D923" t="s">
        <v>1338</v>
      </c>
      <c r="G923" t="s">
        <v>4293</v>
      </c>
    </row>
    <row r="924" spans="1:7" x14ac:dyDescent="0.25">
      <c r="A9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24" t="s">
        <v>2381</v>
      </c>
      <c r="C924" t="s">
        <v>4435</v>
      </c>
      <c r="D924" t="s">
        <v>1339</v>
      </c>
      <c r="G924" t="s">
        <v>4294</v>
      </c>
    </row>
    <row r="925" spans="1:7" x14ac:dyDescent="0.25">
      <c r="A9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25" t="s">
        <v>2382</v>
      </c>
      <c r="C925" t="s">
        <v>4435</v>
      </c>
      <c r="D925" t="s">
        <v>1340</v>
      </c>
      <c r="G925" t="s">
        <v>3750</v>
      </c>
    </row>
    <row r="926" spans="1:7" x14ac:dyDescent="0.25">
      <c r="A9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26" t="s">
        <v>2383</v>
      </c>
      <c r="C926" t="s">
        <v>4435</v>
      </c>
      <c r="D926" t="s">
        <v>1341</v>
      </c>
      <c r="G926" t="s">
        <v>4295</v>
      </c>
    </row>
    <row r="927" spans="1:7" x14ac:dyDescent="0.25">
      <c r="A9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27" t="s">
        <v>2384</v>
      </c>
      <c r="C927" t="s">
        <v>4435</v>
      </c>
      <c r="D927" t="s">
        <v>1342</v>
      </c>
      <c r="G927" t="s">
        <v>4296</v>
      </c>
    </row>
    <row r="928" spans="1:7" x14ac:dyDescent="0.25">
      <c r="A9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28" t="s">
        <v>2385</v>
      </c>
      <c r="C928" t="s">
        <v>4435</v>
      </c>
      <c r="D928" t="s">
        <v>1343</v>
      </c>
      <c r="G928" t="s">
        <v>4297</v>
      </c>
    </row>
    <row r="929" spans="1:7" x14ac:dyDescent="0.25">
      <c r="A9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29" t="s">
        <v>2386</v>
      </c>
      <c r="C929" t="s">
        <v>4435</v>
      </c>
      <c r="D929" t="s">
        <v>1344</v>
      </c>
      <c r="G929" t="s">
        <v>4298</v>
      </c>
    </row>
    <row r="930" spans="1:7" x14ac:dyDescent="0.25">
      <c r="A9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30" t="s">
        <v>2387</v>
      </c>
      <c r="C930" t="s">
        <v>4435</v>
      </c>
      <c r="D930" t="s">
        <v>1345</v>
      </c>
      <c r="G930" t="s">
        <v>4099</v>
      </c>
    </row>
    <row r="931" spans="1:7" x14ac:dyDescent="0.25">
      <c r="A9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31" t="s">
        <v>2388</v>
      </c>
      <c r="C931" t="s">
        <v>4435</v>
      </c>
      <c r="D931" t="s">
        <v>1346</v>
      </c>
      <c r="G931" t="s">
        <v>4299</v>
      </c>
    </row>
    <row r="932" spans="1:7" x14ac:dyDescent="0.25">
      <c r="A9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32" t="s">
        <v>2389</v>
      </c>
      <c r="C932" t="s">
        <v>4435</v>
      </c>
      <c r="D932" t="s">
        <v>1347</v>
      </c>
      <c r="G932" t="s">
        <v>4299</v>
      </c>
    </row>
    <row r="933" spans="1:7" x14ac:dyDescent="0.25">
      <c r="A9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33" t="s">
        <v>2390</v>
      </c>
      <c r="C933" t="s">
        <v>4435</v>
      </c>
      <c r="D933" t="s">
        <v>1348</v>
      </c>
      <c r="G933" t="s">
        <v>4107</v>
      </c>
    </row>
    <row r="934" spans="1:7" x14ac:dyDescent="0.25">
      <c r="A9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34" t="s">
        <v>2391</v>
      </c>
      <c r="C934" t="s">
        <v>4435</v>
      </c>
      <c r="D934" t="s">
        <v>1349</v>
      </c>
      <c r="G934" t="s">
        <v>4300</v>
      </c>
    </row>
    <row r="935" spans="1:7" x14ac:dyDescent="0.25">
      <c r="A9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35" t="s">
        <v>2392</v>
      </c>
      <c r="C935" t="s">
        <v>4435</v>
      </c>
      <c r="D935" t="s">
        <v>1350</v>
      </c>
      <c r="G935" t="s">
        <v>4301</v>
      </c>
    </row>
    <row r="936" spans="1:7" x14ac:dyDescent="0.25">
      <c r="A9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36" t="s">
        <v>2393</v>
      </c>
      <c r="C936" t="s">
        <v>4435</v>
      </c>
      <c r="D936" t="s">
        <v>1351</v>
      </c>
      <c r="G936" t="s">
        <v>4115</v>
      </c>
    </row>
    <row r="937" spans="1:7" x14ac:dyDescent="0.25">
      <c r="A9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37" t="s">
        <v>2394</v>
      </c>
      <c r="C937" t="s">
        <v>4435</v>
      </c>
      <c r="D937" t="s">
        <v>1352</v>
      </c>
      <c r="G937" t="s">
        <v>4302</v>
      </c>
    </row>
    <row r="938" spans="1:7" x14ac:dyDescent="0.25">
      <c r="A9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38" t="s">
        <v>2395</v>
      </c>
      <c r="C938" t="s">
        <v>4435</v>
      </c>
      <c r="D938" t="s">
        <v>1353</v>
      </c>
      <c r="G938" t="s">
        <v>4119</v>
      </c>
    </row>
    <row r="939" spans="1:7" x14ac:dyDescent="0.25">
      <c r="A9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39" t="s">
        <v>2396</v>
      </c>
      <c r="C939" t="s">
        <v>4435</v>
      </c>
      <c r="D939" t="s">
        <v>1354</v>
      </c>
      <c r="G939" t="s">
        <v>3766</v>
      </c>
    </row>
    <row r="940" spans="1:7" x14ac:dyDescent="0.25">
      <c r="A9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40" t="s">
        <v>2397</v>
      </c>
      <c r="C940" t="s">
        <v>4435</v>
      </c>
      <c r="D940" t="s">
        <v>1355</v>
      </c>
      <c r="G940" t="s">
        <v>4303</v>
      </c>
    </row>
    <row r="941" spans="1:7" x14ac:dyDescent="0.25">
      <c r="A9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41" t="s">
        <v>2398</v>
      </c>
      <c r="C941" t="s">
        <v>4435</v>
      </c>
      <c r="D941" t="s">
        <v>1356</v>
      </c>
      <c r="G941" t="s">
        <v>4304</v>
      </c>
    </row>
    <row r="942" spans="1:7" x14ac:dyDescent="0.25">
      <c r="A9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42" t="s">
        <v>2399</v>
      </c>
      <c r="C942" t="s">
        <v>4435</v>
      </c>
      <c r="D942" t="s">
        <v>1357</v>
      </c>
      <c r="G942" t="s">
        <v>4305</v>
      </c>
    </row>
    <row r="943" spans="1:7" x14ac:dyDescent="0.25">
      <c r="A9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43" t="s">
        <v>2400</v>
      </c>
      <c r="C943" t="s">
        <v>4435</v>
      </c>
      <c r="D943" t="s">
        <v>1358</v>
      </c>
      <c r="G943" t="s">
        <v>4306</v>
      </c>
    </row>
    <row r="944" spans="1:7" x14ac:dyDescent="0.25">
      <c r="A9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44" t="s">
        <v>2401</v>
      </c>
      <c r="C944" t="s">
        <v>4435</v>
      </c>
      <c r="D944" t="s">
        <v>1359</v>
      </c>
      <c r="G944" t="s">
        <v>4307</v>
      </c>
    </row>
    <row r="945" spans="1:7" x14ac:dyDescent="0.25">
      <c r="A9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45" t="s">
        <v>2402</v>
      </c>
      <c r="C945" t="s">
        <v>4435</v>
      </c>
      <c r="D945" t="s">
        <v>1360</v>
      </c>
      <c r="G945" t="s">
        <v>4308</v>
      </c>
    </row>
    <row r="946" spans="1:7" x14ac:dyDescent="0.25">
      <c r="A9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46" t="s">
        <v>2403</v>
      </c>
      <c r="C946" t="s">
        <v>4435</v>
      </c>
      <c r="D946" t="s">
        <v>1361</v>
      </c>
      <c r="G946" t="s">
        <v>4309</v>
      </c>
    </row>
    <row r="947" spans="1:7" x14ac:dyDescent="0.25">
      <c r="A9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47" t="s">
        <v>2404</v>
      </c>
      <c r="C947" t="s">
        <v>4435</v>
      </c>
      <c r="D947" t="s">
        <v>1362</v>
      </c>
      <c r="G947" t="s">
        <v>4310</v>
      </c>
    </row>
    <row r="948" spans="1:7" x14ac:dyDescent="0.25">
      <c r="A9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48" t="s">
        <v>2405</v>
      </c>
      <c r="C948" t="s">
        <v>4435</v>
      </c>
      <c r="D948" t="s">
        <v>1363</v>
      </c>
      <c r="G948" t="s">
        <v>4311</v>
      </c>
    </row>
    <row r="949" spans="1:7" x14ac:dyDescent="0.25">
      <c r="A9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49" t="s">
        <v>2406</v>
      </c>
      <c r="C949" t="s">
        <v>4435</v>
      </c>
      <c r="D949" t="s">
        <v>1364</v>
      </c>
      <c r="G949" t="s">
        <v>4312</v>
      </c>
    </row>
    <row r="950" spans="1:7" x14ac:dyDescent="0.25">
      <c r="A9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50" t="s">
        <v>2407</v>
      </c>
      <c r="C950" t="s">
        <v>4435</v>
      </c>
      <c r="D950" t="s">
        <v>1365</v>
      </c>
      <c r="G950" t="s">
        <v>4313</v>
      </c>
    </row>
    <row r="951" spans="1:7" x14ac:dyDescent="0.25">
      <c r="A9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51" t="s">
        <v>2408</v>
      </c>
      <c r="C951" t="s">
        <v>4435</v>
      </c>
      <c r="D951" t="s">
        <v>1366</v>
      </c>
      <c r="G951" t="s">
        <v>4314</v>
      </c>
    </row>
    <row r="952" spans="1:7" x14ac:dyDescent="0.25">
      <c r="A9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52" t="s">
        <v>2409</v>
      </c>
      <c r="C952" t="s">
        <v>4435</v>
      </c>
      <c r="D952" t="s">
        <v>1367</v>
      </c>
      <c r="G952" t="s">
        <v>3942</v>
      </c>
    </row>
    <row r="953" spans="1:7" x14ac:dyDescent="0.25">
      <c r="A9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53" t="s">
        <v>2410</v>
      </c>
      <c r="C953" t="s">
        <v>4435</v>
      </c>
      <c r="D953" t="s">
        <v>1368</v>
      </c>
      <c r="G953" t="s">
        <v>4315</v>
      </c>
    </row>
    <row r="954" spans="1:7" x14ac:dyDescent="0.25">
      <c r="A9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54" t="s">
        <v>2411</v>
      </c>
      <c r="C954" t="s">
        <v>4435</v>
      </c>
      <c r="D954" t="s">
        <v>1369</v>
      </c>
      <c r="G954" t="s">
        <v>4316</v>
      </c>
    </row>
    <row r="955" spans="1:7" x14ac:dyDescent="0.25">
      <c r="A9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55" t="s">
        <v>2412</v>
      </c>
      <c r="C955" t="s">
        <v>4435</v>
      </c>
      <c r="D955" t="s">
        <v>1370</v>
      </c>
      <c r="G955" t="s">
        <v>4317</v>
      </c>
    </row>
    <row r="956" spans="1:7" x14ac:dyDescent="0.25">
      <c r="A9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56" t="s">
        <v>2413</v>
      </c>
      <c r="C956" t="s">
        <v>4435</v>
      </c>
      <c r="D956" t="s">
        <v>1371</v>
      </c>
      <c r="G956" t="s">
        <v>4318</v>
      </c>
    </row>
    <row r="957" spans="1:7" x14ac:dyDescent="0.25">
      <c r="A9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57" t="s">
        <v>2414</v>
      </c>
      <c r="C957" t="s">
        <v>4435</v>
      </c>
      <c r="D957" t="s">
        <v>1372</v>
      </c>
      <c r="G957" t="s">
        <v>4319</v>
      </c>
    </row>
    <row r="958" spans="1:7" x14ac:dyDescent="0.25">
      <c r="A9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58" t="s">
        <v>2415</v>
      </c>
      <c r="C958" t="s">
        <v>4435</v>
      </c>
      <c r="D958" t="s">
        <v>1373</v>
      </c>
      <c r="G958" t="s">
        <v>4320</v>
      </c>
    </row>
    <row r="959" spans="1:7" x14ac:dyDescent="0.25">
      <c r="A9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59" t="s">
        <v>2416</v>
      </c>
      <c r="C959" t="s">
        <v>4435</v>
      </c>
      <c r="D959" t="s">
        <v>1374</v>
      </c>
      <c r="G959" t="s">
        <v>4321</v>
      </c>
    </row>
    <row r="960" spans="1:7" x14ac:dyDescent="0.25">
      <c r="A9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60" t="s">
        <v>2417</v>
      </c>
      <c r="C960" t="s">
        <v>4435</v>
      </c>
      <c r="D960" t="s">
        <v>1375</v>
      </c>
      <c r="G960" t="s">
        <v>4322</v>
      </c>
    </row>
    <row r="961" spans="1:7" x14ac:dyDescent="0.25">
      <c r="A9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61" t="s">
        <v>2418</v>
      </c>
      <c r="C961" t="s">
        <v>4435</v>
      </c>
      <c r="D961" t="s">
        <v>1376</v>
      </c>
      <c r="G961" t="s">
        <v>4323</v>
      </c>
    </row>
    <row r="962" spans="1:7" x14ac:dyDescent="0.25">
      <c r="A9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62" t="s">
        <v>3601</v>
      </c>
      <c r="C962" t="s">
        <v>4435</v>
      </c>
      <c r="D962" t="s">
        <v>1377</v>
      </c>
      <c r="G962" t="s">
        <v>4324</v>
      </c>
    </row>
    <row r="963" spans="1:7" x14ac:dyDescent="0.25">
      <c r="A9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63" t="s">
        <v>2419</v>
      </c>
      <c r="C963" t="s">
        <v>4435</v>
      </c>
      <c r="D963" t="s">
        <v>1378</v>
      </c>
      <c r="G963" t="s">
        <v>4325</v>
      </c>
    </row>
    <row r="964" spans="1:7" x14ac:dyDescent="0.25">
      <c r="A9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64" t="s">
        <v>2420</v>
      </c>
      <c r="C964" t="s">
        <v>4435</v>
      </c>
      <c r="D964" t="s">
        <v>1379</v>
      </c>
      <c r="G964" t="s">
        <v>4326</v>
      </c>
    </row>
    <row r="965" spans="1:7" x14ac:dyDescent="0.25">
      <c r="A9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65" t="s">
        <v>2421</v>
      </c>
      <c r="C965" t="s">
        <v>4435</v>
      </c>
      <c r="D965" t="s">
        <v>1380</v>
      </c>
      <c r="G965" t="s">
        <v>4327</v>
      </c>
    </row>
    <row r="966" spans="1:7" x14ac:dyDescent="0.25">
      <c r="A9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66" t="s">
        <v>2422</v>
      </c>
      <c r="C966" t="s">
        <v>4435</v>
      </c>
      <c r="D966" t="s">
        <v>1381</v>
      </c>
      <c r="G966" t="s">
        <v>4328</v>
      </c>
    </row>
    <row r="967" spans="1:7" x14ac:dyDescent="0.25">
      <c r="A9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67" t="s">
        <v>2423</v>
      </c>
      <c r="C967" t="s">
        <v>4435</v>
      </c>
      <c r="D967" t="s">
        <v>1382</v>
      </c>
      <c r="G967" t="s">
        <v>4329</v>
      </c>
    </row>
    <row r="968" spans="1:7" x14ac:dyDescent="0.25">
      <c r="A9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68" t="s">
        <v>2424</v>
      </c>
      <c r="C968" t="s">
        <v>4435</v>
      </c>
      <c r="D968" t="s">
        <v>1383</v>
      </c>
      <c r="G968" t="s">
        <v>4330</v>
      </c>
    </row>
    <row r="969" spans="1:7" x14ac:dyDescent="0.25">
      <c r="A9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69" t="s">
        <v>2425</v>
      </c>
      <c r="C969" t="s">
        <v>4435</v>
      </c>
      <c r="D969" t="s">
        <v>1384</v>
      </c>
      <c r="G969" t="s">
        <v>4331</v>
      </c>
    </row>
    <row r="970" spans="1:7" x14ac:dyDescent="0.25">
      <c r="A9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70" t="s">
        <v>2426</v>
      </c>
      <c r="C970" t="s">
        <v>4435</v>
      </c>
      <c r="D970" t="s">
        <v>1385</v>
      </c>
      <c r="G970" t="s">
        <v>4332</v>
      </c>
    </row>
    <row r="971" spans="1:7" x14ac:dyDescent="0.25">
      <c r="A9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71" t="s">
        <v>2427</v>
      </c>
      <c r="C971" t="s">
        <v>4435</v>
      </c>
      <c r="D971" t="s">
        <v>1386</v>
      </c>
      <c r="G971" t="s">
        <v>4333</v>
      </c>
    </row>
    <row r="972" spans="1:7" x14ac:dyDescent="0.25">
      <c r="A9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72" t="s">
        <v>2428</v>
      </c>
      <c r="C972" t="s">
        <v>4435</v>
      </c>
      <c r="D972" t="s">
        <v>1387</v>
      </c>
      <c r="G972" t="s">
        <v>4334</v>
      </c>
    </row>
    <row r="973" spans="1:7" x14ac:dyDescent="0.25">
      <c r="A9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73" t="s">
        <v>2429</v>
      </c>
      <c r="C973" t="s">
        <v>4435</v>
      </c>
      <c r="D973" t="s">
        <v>1388</v>
      </c>
      <c r="G973" t="s">
        <v>4335</v>
      </c>
    </row>
    <row r="974" spans="1:7" x14ac:dyDescent="0.25">
      <c r="A9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74" t="s">
        <v>2430</v>
      </c>
      <c r="C974" t="s">
        <v>4435</v>
      </c>
      <c r="D974" t="s">
        <v>1389</v>
      </c>
      <c r="G974" t="s">
        <v>4336</v>
      </c>
    </row>
    <row r="975" spans="1:7" x14ac:dyDescent="0.25">
      <c r="A9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75" t="s">
        <v>2431</v>
      </c>
      <c r="C975" t="s">
        <v>4435</v>
      </c>
      <c r="D975" t="s">
        <v>1390</v>
      </c>
      <c r="G975" t="s">
        <v>4337</v>
      </c>
    </row>
    <row r="976" spans="1:7" x14ac:dyDescent="0.25">
      <c r="A9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76" t="s">
        <v>2432</v>
      </c>
      <c r="C976" t="s">
        <v>4435</v>
      </c>
      <c r="D976" t="s">
        <v>1391</v>
      </c>
      <c r="G976" t="s">
        <v>4338</v>
      </c>
    </row>
    <row r="977" spans="1:7" x14ac:dyDescent="0.25">
      <c r="A9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77" t="s">
        <v>2433</v>
      </c>
      <c r="C977" t="s">
        <v>4435</v>
      </c>
      <c r="D977" t="s">
        <v>1392</v>
      </c>
      <c r="G977" t="s">
        <v>4339</v>
      </c>
    </row>
    <row r="978" spans="1:7" x14ac:dyDescent="0.25">
      <c r="A9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78" t="s">
        <v>2434</v>
      </c>
      <c r="C978" t="s">
        <v>4435</v>
      </c>
      <c r="D978" t="s">
        <v>1393</v>
      </c>
      <c r="G978" t="s">
        <v>4340</v>
      </c>
    </row>
    <row r="979" spans="1:7" x14ac:dyDescent="0.25">
      <c r="A9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79" t="s">
        <v>2435</v>
      </c>
      <c r="C979" t="s">
        <v>4435</v>
      </c>
      <c r="D979" t="s">
        <v>1394</v>
      </c>
      <c r="G979" t="s">
        <v>4341</v>
      </c>
    </row>
    <row r="980" spans="1:7" x14ac:dyDescent="0.25">
      <c r="A9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80" t="s">
        <v>2436</v>
      </c>
      <c r="C980" t="s">
        <v>4435</v>
      </c>
      <c r="D980" t="s">
        <v>1395</v>
      </c>
      <c r="G980" t="s">
        <v>4342</v>
      </c>
    </row>
    <row r="981" spans="1:7" x14ac:dyDescent="0.25">
      <c r="A9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81" t="s">
        <v>2437</v>
      </c>
      <c r="C981" t="s">
        <v>4435</v>
      </c>
      <c r="D981" t="s">
        <v>1396</v>
      </c>
      <c r="G981" t="s">
        <v>4344</v>
      </c>
    </row>
    <row r="982" spans="1:7" x14ac:dyDescent="0.25">
      <c r="A9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82" t="s">
        <v>2438</v>
      </c>
      <c r="C982" t="s">
        <v>4435</v>
      </c>
      <c r="D982" t="s">
        <v>1397</v>
      </c>
      <c r="G982" t="s">
        <v>4345</v>
      </c>
    </row>
    <row r="983" spans="1:7" x14ac:dyDescent="0.25">
      <c r="A9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83" t="s">
        <v>2439</v>
      </c>
      <c r="C983" t="s">
        <v>4435</v>
      </c>
      <c r="D983" t="s">
        <v>1398</v>
      </c>
      <c r="G983" t="s">
        <v>4346</v>
      </c>
    </row>
    <row r="984" spans="1:7" x14ac:dyDescent="0.25">
      <c r="A9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84" t="s">
        <v>2440</v>
      </c>
      <c r="C984" t="s">
        <v>4435</v>
      </c>
      <c r="D984" t="s">
        <v>3906</v>
      </c>
      <c r="G984" t="s">
        <v>4347</v>
      </c>
    </row>
    <row r="985" spans="1:7" x14ac:dyDescent="0.25">
      <c r="A9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85" t="s">
        <v>2441</v>
      </c>
      <c r="C985" t="s">
        <v>4435</v>
      </c>
      <c r="D985" t="s">
        <v>1399</v>
      </c>
      <c r="G985" t="s">
        <v>4348</v>
      </c>
    </row>
    <row r="986" spans="1:7" x14ac:dyDescent="0.25">
      <c r="A9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86" t="s">
        <v>2442</v>
      </c>
      <c r="C986" t="s">
        <v>4435</v>
      </c>
      <c r="D986" t="s">
        <v>1400</v>
      </c>
      <c r="G986" t="s">
        <v>4349</v>
      </c>
    </row>
    <row r="987" spans="1:7" x14ac:dyDescent="0.25">
      <c r="A9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87" t="s">
        <v>2443</v>
      </c>
      <c r="C987" t="s">
        <v>4435</v>
      </c>
      <c r="D987" t="s">
        <v>1401</v>
      </c>
      <c r="G987" t="s">
        <v>4350</v>
      </c>
    </row>
    <row r="988" spans="1:7" x14ac:dyDescent="0.25">
      <c r="A9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88" t="s">
        <v>2444</v>
      </c>
      <c r="C988" t="s">
        <v>4435</v>
      </c>
      <c r="D988" t="s">
        <v>1402</v>
      </c>
      <c r="G988" t="s">
        <v>4351</v>
      </c>
    </row>
    <row r="989" spans="1:7" x14ac:dyDescent="0.25">
      <c r="A9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89" t="s">
        <v>2445</v>
      </c>
      <c r="C989" t="s">
        <v>4435</v>
      </c>
      <c r="D989" t="s">
        <v>1403</v>
      </c>
      <c r="G989" t="s">
        <v>4352</v>
      </c>
    </row>
    <row r="990" spans="1:7" x14ac:dyDescent="0.25">
      <c r="A9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90" t="s">
        <v>2446</v>
      </c>
      <c r="C990" t="s">
        <v>4435</v>
      </c>
      <c r="D990" t="s">
        <v>1404</v>
      </c>
      <c r="G990" t="s">
        <v>4353</v>
      </c>
    </row>
    <row r="991" spans="1:7" x14ac:dyDescent="0.25">
      <c r="A9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91" t="s">
        <v>2447</v>
      </c>
      <c r="C991" t="s">
        <v>4435</v>
      </c>
      <c r="D991" t="s">
        <v>1405</v>
      </c>
      <c r="G991" t="s">
        <v>4354</v>
      </c>
    </row>
    <row r="992" spans="1:7" x14ac:dyDescent="0.25">
      <c r="A9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92" t="s">
        <v>2448</v>
      </c>
      <c r="C992" t="s">
        <v>4435</v>
      </c>
      <c r="D992" t="s">
        <v>1406</v>
      </c>
      <c r="G992" t="s">
        <v>4355</v>
      </c>
    </row>
    <row r="993" spans="1:7" x14ac:dyDescent="0.25">
      <c r="A9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93" t="s">
        <v>2449</v>
      </c>
      <c r="C993" t="s">
        <v>4435</v>
      </c>
      <c r="D993" t="s">
        <v>1407</v>
      </c>
      <c r="G993" t="s">
        <v>4356</v>
      </c>
    </row>
    <row r="994" spans="1:7" x14ac:dyDescent="0.25">
      <c r="A9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94" t="s">
        <v>2450</v>
      </c>
      <c r="C994" t="s">
        <v>4435</v>
      </c>
      <c r="D994" t="s">
        <v>1408</v>
      </c>
      <c r="G994" t="s">
        <v>4357</v>
      </c>
    </row>
    <row r="995" spans="1:7" x14ac:dyDescent="0.25">
      <c r="A9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95" t="s">
        <v>2451</v>
      </c>
      <c r="C995" t="s">
        <v>4435</v>
      </c>
      <c r="D995" t="s">
        <v>1409</v>
      </c>
      <c r="G995" t="s">
        <v>4358</v>
      </c>
    </row>
    <row r="996" spans="1:7" x14ac:dyDescent="0.25">
      <c r="A9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96" t="s">
        <v>2452</v>
      </c>
      <c r="C996" t="s">
        <v>4435</v>
      </c>
      <c r="D996" t="s">
        <v>1410</v>
      </c>
      <c r="G996" t="s">
        <v>4359</v>
      </c>
    </row>
    <row r="997" spans="1:7" x14ac:dyDescent="0.25">
      <c r="A9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97" t="s">
        <v>2453</v>
      </c>
      <c r="C997" t="s">
        <v>4435</v>
      </c>
      <c r="D997" t="s">
        <v>1411</v>
      </c>
      <c r="G997" t="s">
        <v>4360</v>
      </c>
    </row>
    <row r="998" spans="1:7" x14ac:dyDescent="0.25">
      <c r="A9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98" t="s">
        <v>2454</v>
      </c>
      <c r="C998" t="s">
        <v>4435</v>
      </c>
      <c r="D998" t="s">
        <v>1412</v>
      </c>
      <c r="G998" t="s">
        <v>4361</v>
      </c>
    </row>
    <row r="999" spans="1:7" x14ac:dyDescent="0.25">
      <c r="A9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999" t="s">
        <v>2455</v>
      </c>
      <c r="C999" t="s">
        <v>4435</v>
      </c>
      <c r="D999" t="s">
        <v>1413</v>
      </c>
      <c r="G999" t="s">
        <v>4177</v>
      </c>
    </row>
    <row r="1000" spans="1:7" x14ac:dyDescent="0.25">
      <c r="A10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00" t="s">
        <v>2456</v>
      </c>
      <c r="C1000" t="s">
        <v>4435</v>
      </c>
      <c r="D1000" t="s">
        <v>1414</v>
      </c>
      <c r="G1000" t="s">
        <v>4362</v>
      </c>
    </row>
    <row r="1001" spans="1:7" x14ac:dyDescent="0.25">
      <c r="A10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01" t="s">
        <v>2457</v>
      </c>
      <c r="C1001" t="s">
        <v>4435</v>
      </c>
      <c r="D1001" t="s">
        <v>1415</v>
      </c>
      <c r="G1001" t="s">
        <v>4363</v>
      </c>
    </row>
    <row r="1002" spans="1:7" x14ac:dyDescent="0.25">
      <c r="A10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02" t="s">
        <v>2458</v>
      </c>
      <c r="C1002" t="s">
        <v>4435</v>
      </c>
      <c r="D1002" t="s">
        <v>1416</v>
      </c>
      <c r="G1002" t="s">
        <v>4364</v>
      </c>
    </row>
    <row r="1003" spans="1:7" x14ac:dyDescent="0.25">
      <c r="A10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03" t="s">
        <v>2459</v>
      </c>
      <c r="C1003" t="s">
        <v>4435</v>
      </c>
      <c r="D1003" t="s">
        <v>1417</v>
      </c>
      <c r="G1003" t="s">
        <v>4365</v>
      </c>
    </row>
    <row r="1004" spans="1:7" x14ac:dyDescent="0.25">
      <c r="A10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04" t="s">
        <v>2460</v>
      </c>
      <c r="C1004" t="s">
        <v>4435</v>
      </c>
      <c r="D1004" t="s">
        <v>1418</v>
      </c>
      <c r="G1004" t="s">
        <v>4366</v>
      </c>
    </row>
    <row r="1005" spans="1:7" x14ac:dyDescent="0.25">
      <c r="A10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05" t="s">
        <v>2461</v>
      </c>
      <c r="C1005" t="s">
        <v>4435</v>
      </c>
      <c r="D1005" t="s">
        <v>1419</v>
      </c>
      <c r="G1005" t="s">
        <v>4367</v>
      </c>
    </row>
    <row r="1006" spans="1:7" x14ac:dyDescent="0.25">
      <c r="A10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06" t="s">
        <v>2462</v>
      </c>
      <c r="C1006" t="s">
        <v>4435</v>
      </c>
      <c r="D1006" t="s">
        <v>1420</v>
      </c>
      <c r="G1006" t="s">
        <v>4368</v>
      </c>
    </row>
    <row r="1007" spans="1:7" x14ac:dyDescent="0.25">
      <c r="A10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07" t="s">
        <v>2463</v>
      </c>
      <c r="C1007" t="s">
        <v>4435</v>
      </c>
      <c r="D1007" t="s">
        <v>1421</v>
      </c>
      <c r="G1007" t="s">
        <v>4369</v>
      </c>
    </row>
    <row r="1008" spans="1:7" x14ac:dyDescent="0.25">
      <c r="A10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08" t="s">
        <v>2464</v>
      </c>
      <c r="C1008" t="s">
        <v>4435</v>
      </c>
      <c r="D1008" t="s">
        <v>1422</v>
      </c>
      <c r="G1008" t="s">
        <v>4370</v>
      </c>
    </row>
    <row r="1009" spans="1:7" x14ac:dyDescent="0.25">
      <c r="A10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09" t="s">
        <v>2465</v>
      </c>
      <c r="C1009" t="s">
        <v>4435</v>
      </c>
      <c r="D1009" t="s">
        <v>4421</v>
      </c>
      <c r="G1009" t="s">
        <v>4371</v>
      </c>
    </row>
    <row r="1010" spans="1:7" x14ac:dyDescent="0.25">
      <c r="A10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10" t="s">
        <v>2466</v>
      </c>
      <c r="C1010" t="s">
        <v>4435</v>
      </c>
      <c r="D1010" t="s">
        <v>4421</v>
      </c>
      <c r="G1010" t="s">
        <v>4372</v>
      </c>
    </row>
    <row r="1011" spans="1:7" x14ac:dyDescent="0.25">
      <c r="A10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11" t="s">
        <v>2467</v>
      </c>
      <c r="C1011" t="s">
        <v>4435</v>
      </c>
      <c r="D1011" t="s">
        <v>3763</v>
      </c>
      <c r="G1011" t="s">
        <v>4373</v>
      </c>
    </row>
    <row r="1012" spans="1:7" x14ac:dyDescent="0.25">
      <c r="A10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12" t="s">
        <v>2468</v>
      </c>
      <c r="C1012" t="s">
        <v>4435</v>
      </c>
      <c r="D1012" t="s">
        <v>4107</v>
      </c>
      <c r="G1012" t="s">
        <v>4374</v>
      </c>
    </row>
    <row r="1013" spans="1:7" x14ac:dyDescent="0.25">
      <c r="A10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13" t="s">
        <v>2469</v>
      </c>
      <c r="C1013" t="s">
        <v>4435</v>
      </c>
      <c r="D1013" t="s">
        <v>4117</v>
      </c>
      <c r="G1013" t="s">
        <v>4375</v>
      </c>
    </row>
    <row r="1014" spans="1:7" x14ac:dyDescent="0.25">
      <c r="A10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14" t="s">
        <v>2470</v>
      </c>
      <c r="C1014" t="s">
        <v>4435</v>
      </c>
      <c r="D1014" t="s">
        <v>4118</v>
      </c>
      <c r="G1014" t="s">
        <v>4376</v>
      </c>
    </row>
    <row r="1015" spans="1:7" x14ac:dyDescent="0.25">
      <c r="A10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15" t="s">
        <v>2471</v>
      </c>
      <c r="C1015" t="s">
        <v>4435</v>
      </c>
      <c r="D1015" t="s">
        <v>1423</v>
      </c>
      <c r="G1015" t="s">
        <v>4377</v>
      </c>
    </row>
    <row r="1016" spans="1:7" x14ac:dyDescent="0.25">
      <c r="A10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16" t="s">
        <v>2472</v>
      </c>
      <c r="C1016" t="s">
        <v>4435</v>
      </c>
      <c r="D1016" t="s">
        <v>1424</v>
      </c>
      <c r="G1016" t="s">
        <v>4378</v>
      </c>
    </row>
    <row r="1017" spans="1:7" x14ac:dyDescent="0.25">
      <c r="A10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17" t="s">
        <v>2473</v>
      </c>
      <c r="C1017" t="s">
        <v>4435</v>
      </c>
      <c r="D1017" t="s">
        <v>1425</v>
      </c>
      <c r="G1017" t="s">
        <v>4379</v>
      </c>
    </row>
    <row r="1018" spans="1:7" x14ac:dyDescent="0.25">
      <c r="A10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18" t="s">
        <v>2474</v>
      </c>
      <c r="C1018" t="s">
        <v>4435</v>
      </c>
      <c r="D1018" t="s">
        <v>1426</v>
      </c>
      <c r="G1018" t="s">
        <v>4380</v>
      </c>
    </row>
    <row r="1019" spans="1:7" x14ac:dyDescent="0.25">
      <c r="A10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19" t="s">
        <v>2475</v>
      </c>
      <c r="C1019" t="s">
        <v>4435</v>
      </c>
      <c r="D1019" t="s">
        <v>1427</v>
      </c>
      <c r="G1019" t="s">
        <v>4381</v>
      </c>
    </row>
    <row r="1020" spans="1:7" x14ac:dyDescent="0.25">
      <c r="A10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20" t="s">
        <v>2476</v>
      </c>
      <c r="C1020" t="s">
        <v>4435</v>
      </c>
      <c r="D1020" t="s">
        <v>1428</v>
      </c>
      <c r="G1020" t="s">
        <v>4382</v>
      </c>
    </row>
    <row r="1021" spans="1:7" x14ac:dyDescent="0.25">
      <c r="A10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21" t="s">
        <v>2477</v>
      </c>
      <c r="C1021" t="s">
        <v>4435</v>
      </c>
      <c r="D1021" t="s">
        <v>1429</v>
      </c>
      <c r="G1021" t="s">
        <v>4383</v>
      </c>
    </row>
    <row r="1022" spans="1:7" x14ac:dyDescent="0.25">
      <c r="A10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22" t="s">
        <v>2478</v>
      </c>
      <c r="C1022" t="s">
        <v>4435</v>
      </c>
      <c r="D1022" t="s">
        <v>1430</v>
      </c>
      <c r="G1022" t="s">
        <v>4384</v>
      </c>
    </row>
    <row r="1023" spans="1:7" x14ac:dyDescent="0.25">
      <c r="A10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23" t="s">
        <v>2479</v>
      </c>
      <c r="C1023" t="s">
        <v>4435</v>
      </c>
      <c r="D1023" t="s">
        <v>1431</v>
      </c>
      <c r="G1023" t="s">
        <v>4384</v>
      </c>
    </row>
    <row r="1024" spans="1:7" x14ac:dyDescent="0.25">
      <c r="A10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24" t="s">
        <v>2480</v>
      </c>
      <c r="C1024" t="s">
        <v>4435</v>
      </c>
      <c r="D1024" t="s">
        <v>1432</v>
      </c>
      <c r="G1024" t="s">
        <v>4385</v>
      </c>
    </row>
    <row r="1025" spans="1:7" x14ac:dyDescent="0.25">
      <c r="A10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25" t="s">
        <v>2481</v>
      </c>
      <c r="C1025" t="s">
        <v>4435</v>
      </c>
      <c r="D1025" t="s">
        <v>1433</v>
      </c>
      <c r="G1025" t="s">
        <v>4386</v>
      </c>
    </row>
    <row r="1026" spans="1:7" x14ac:dyDescent="0.25">
      <c r="A10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26" t="s">
        <v>2482</v>
      </c>
      <c r="C1026" t="s">
        <v>4435</v>
      </c>
      <c r="D1026" t="s">
        <v>1434</v>
      </c>
      <c r="G1026" t="s">
        <v>4386</v>
      </c>
    </row>
    <row r="1027" spans="1:7" x14ac:dyDescent="0.25">
      <c r="A10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27" t="s">
        <v>2483</v>
      </c>
      <c r="C1027" t="s">
        <v>4435</v>
      </c>
      <c r="D1027" t="s">
        <v>4129</v>
      </c>
      <c r="G1027" t="s">
        <v>4387</v>
      </c>
    </row>
    <row r="1028" spans="1:7" x14ac:dyDescent="0.25">
      <c r="A10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28" t="s">
        <v>2484</v>
      </c>
      <c r="C1028" t="s">
        <v>4435</v>
      </c>
      <c r="D1028" t="s">
        <v>1435</v>
      </c>
      <c r="G1028" t="s">
        <v>4388</v>
      </c>
    </row>
    <row r="1029" spans="1:7" x14ac:dyDescent="0.25">
      <c r="A10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29" t="s">
        <v>2485</v>
      </c>
      <c r="C1029" t="s">
        <v>4435</v>
      </c>
      <c r="D1029" t="s">
        <v>1436</v>
      </c>
      <c r="G1029" t="s">
        <v>4389</v>
      </c>
    </row>
    <row r="1030" spans="1:7" x14ac:dyDescent="0.25">
      <c r="A10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30" t="s">
        <v>2486</v>
      </c>
      <c r="C1030" t="s">
        <v>4435</v>
      </c>
      <c r="D1030" t="s">
        <v>1437</v>
      </c>
      <c r="G1030" t="s">
        <v>4390</v>
      </c>
    </row>
    <row r="1031" spans="1:7" x14ac:dyDescent="0.25">
      <c r="A10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31" t="s">
        <v>2487</v>
      </c>
      <c r="C1031" t="s">
        <v>4435</v>
      </c>
      <c r="D1031" t="s">
        <v>1438</v>
      </c>
      <c r="G1031" t="s">
        <v>4391</v>
      </c>
    </row>
    <row r="1032" spans="1:7" x14ac:dyDescent="0.25">
      <c r="A10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32" t="s">
        <v>2488</v>
      </c>
      <c r="C1032" t="s">
        <v>4435</v>
      </c>
      <c r="D1032" t="s">
        <v>1439</v>
      </c>
      <c r="G1032" t="s">
        <v>4392</v>
      </c>
    </row>
    <row r="1033" spans="1:7" x14ac:dyDescent="0.25">
      <c r="A10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33" t="s">
        <v>3602</v>
      </c>
      <c r="C1033" t="s">
        <v>4435</v>
      </c>
      <c r="D1033" t="s">
        <v>4321</v>
      </c>
      <c r="G1033" t="s">
        <v>4393</v>
      </c>
    </row>
    <row r="1034" spans="1:7" x14ac:dyDescent="0.25">
      <c r="A10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34" t="s">
        <v>2489</v>
      </c>
      <c r="C1034" t="s">
        <v>4435</v>
      </c>
      <c r="D1034" t="s">
        <v>1440</v>
      </c>
      <c r="G1034" t="s">
        <v>4394</v>
      </c>
    </row>
    <row r="1035" spans="1:7" x14ac:dyDescent="0.25">
      <c r="A10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35" t="s">
        <v>2490</v>
      </c>
      <c r="C1035" t="s">
        <v>4435</v>
      </c>
      <c r="D1035" t="s">
        <v>1441</v>
      </c>
      <c r="G1035" t="s">
        <v>4395</v>
      </c>
    </row>
    <row r="1036" spans="1:7" x14ac:dyDescent="0.25">
      <c r="A10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36" t="s">
        <v>2491</v>
      </c>
      <c r="C1036" t="s">
        <v>4435</v>
      </c>
      <c r="D1036" t="s">
        <v>1442</v>
      </c>
      <c r="G1036" t="s">
        <v>4396</v>
      </c>
    </row>
    <row r="1037" spans="1:7" x14ac:dyDescent="0.25">
      <c r="A10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37" t="s">
        <v>2492</v>
      </c>
      <c r="C1037" t="s">
        <v>4435</v>
      </c>
      <c r="D1037" t="s">
        <v>1443</v>
      </c>
      <c r="G1037" t="s">
        <v>4397</v>
      </c>
    </row>
    <row r="1038" spans="1:7" x14ac:dyDescent="0.25">
      <c r="A10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38" t="s">
        <v>2493</v>
      </c>
      <c r="C1038" t="s">
        <v>4435</v>
      </c>
      <c r="D1038" t="s">
        <v>1444</v>
      </c>
      <c r="G1038" t="s">
        <v>4398</v>
      </c>
    </row>
    <row r="1039" spans="1:7" x14ac:dyDescent="0.25">
      <c r="A10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39" t="s">
        <v>2494</v>
      </c>
      <c r="C1039" t="s">
        <v>4435</v>
      </c>
      <c r="D1039" t="s">
        <v>1445</v>
      </c>
      <c r="G1039" t="s">
        <v>4399</v>
      </c>
    </row>
    <row r="1040" spans="1:7" x14ac:dyDescent="0.25">
      <c r="A10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40" t="s">
        <v>2495</v>
      </c>
      <c r="C1040" t="s">
        <v>4435</v>
      </c>
      <c r="D1040" t="s">
        <v>1446</v>
      </c>
      <c r="G1040" t="s">
        <v>4400</v>
      </c>
    </row>
    <row r="1041" spans="1:7" x14ac:dyDescent="0.25">
      <c r="A10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41" t="s">
        <v>2496</v>
      </c>
      <c r="C1041" t="s">
        <v>4435</v>
      </c>
      <c r="D1041" t="s">
        <v>1447</v>
      </c>
      <c r="G1041" t="s">
        <v>4401</v>
      </c>
    </row>
    <row r="1042" spans="1:7" x14ac:dyDescent="0.25">
      <c r="A10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42" t="s">
        <v>2497</v>
      </c>
      <c r="C1042" t="s">
        <v>4435</v>
      </c>
      <c r="D1042" t="s">
        <v>1448</v>
      </c>
      <c r="G1042" t="s">
        <v>4402</v>
      </c>
    </row>
    <row r="1043" spans="1:7" x14ac:dyDescent="0.25">
      <c r="A10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43" t="s">
        <v>2498</v>
      </c>
      <c r="C1043" t="s">
        <v>4435</v>
      </c>
      <c r="D1043" t="s">
        <v>1449</v>
      </c>
      <c r="G1043" t="s">
        <v>4403</v>
      </c>
    </row>
    <row r="1044" spans="1:7" x14ac:dyDescent="0.25">
      <c r="A10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44" t="s">
        <v>2499</v>
      </c>
      <c r="C1044" t="s">
        <v>4435</v>
      </c>
      <c r="D1044" t="s">
        <v>1450</v>
      </c>
      <c r="G1044" t="s">
        <v>4404</v>
      </c>
    </row>
    <row r="1045" spans="1:7" x14ac:dyDescent="0.25">
      <c r="A10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45" t="s">
        <v>2500</v>
      </c>
      <c r="C1045" t="s">
        <v>1451</v>
      </c>
      <c r="D1045" t="s">
        <v>1452</v>
      </c>
      <c r="G1045" t="s">
        <v>4405</v>
      </c>
    </row>
    <row r="1046" spans="1:7" x14ac:dyDescent="0.25">
      <c r="A10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46" t="s">
        <v>2501</v>
      </c>
      <c r="C1046" t="s">
        <v>1451</v>
      </c>
      <c r="D1046" t="s">
        <v>1453</v>
      </c>
      <c r="G1046" t="s">
        <v>4406</v>
      </c>
    </row>
    <row r="1047" spans="1:7" x14ac:dyDescent="0.25">
      <c r="A10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47" t="s">
        <v>2502</v>
      </c>
      <c r="C1047" t="s">
        <v>1451</v>
      </c>
      <c r="D1047" t="s">
        <v>1454</v>
      </c>
      <c r="G1047" t="s">
        <v>4407</v>
      </c>
    </row>
    <row r="1048" spans="1:7" x14ac:dyDescent="0.25">
      <c r="A10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48" t="s">
        <v>2503</v>
      </c>
      <c r="C1048" t="s">
        <v>1451</v>
      </c>
      <c r="D1048" t="s">
        <v>1455</v>
      </c>
      <c r="G1048" t="s">
        <v>4408</v>
      </c>
    </row>
    <row r="1049" spans="1:7" x14ac:dyDescent="0.25">
      <c r="A10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49" t="s">
        <v>2504</v>
      </c>
      <c r="C1049" t="s">
        <v>1451</v>
      </c>
      <c r="D1049" t="s">
        <v>1456</v>
      </c>
      <c r="G1049" t="s">
        <v>4409</v>
      </c>
    </row>
    <row r="1050" spans="1:7" x14ac:dyDescent="0.25">
      <c r="A10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50" t="s">
        <v>2505</v>
      </c>
      <c r="C1050" t="s">
        <v>1451</v>
      </c>
      <c r="D1050" t="s">
        <v>1457</v>
      </c>
      <c r="G1050" t="s">
        <v>4410</v>
      </c>
    </row>
    <row r="1051" spans="1:7" x14ac:dyDescent="0.25">
      <c r="A10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51" t="s">
        <v>2506</v>
      </c>
      <c r="C1051" t="s">
        <v>1451</v>
      </c>
      <c r="D1051" t="s">
        <v>1458</v>
      </c>
      <c r="G1051" t="s">
        <v>4411</v>
      </c>
    </row>
    <row r="1052" spans="1:7" x14ac:dyDescent="0.25">
      <c r="A10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52" t="s">
        <v>2507</v>
      </c>
      <c r="C1052" t="s">
        <v>1451</v>
      </c>
      <c r="D1052" t="s">
        <v>1459</v>
      </c>
      <c r="G1052" t="s">
        <v>4412</v>
      </c>
    </row>
    <row r="1053" spans="1:7" x14ac:dyDescent="0.25">
      <c r="A10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53" t="s">
        <v>2508</v>
      </c>
      <c r="C1053" t="s">
        <v>1451</v>
      </c>
      <c r="D1053" t="s">
        <v>1460</v>
      </c>
      <c r="G1053" t="s">
        <v>3915</v>
      </c>
    </row>
    <row r="1054" spans="1:7" x14ac:dyDescent="0.25">
      <c r="A10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54" t="s">
        <v>2509</v>
      </c>
      <c r="C1054" t="s">
        <v>1451</v>
      </c>
      <c r="D1054" t="s">
        <v>1461</v>
      </c>
      <c r="G1054" t="s">
        <v>3915</v>
      </c>
    </row>
    <row r="1055" spans="1:7" x14ac:dyDescent="0.25">
      <c r="A10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55" t="s">
        <v>2510</v>
      </c>
      <c r="C1055" t="s">
        <v>1451</v>
      </c>
      <c r="D1055" t="s">
        <v>1462</v>
      </c>
      <c r="G1055" t="s">
        <v>4413</v>
      </c>
    </row>
    <row r="1056" spans="1:7" x14ac:dyDescent="0.25">
      <c r="A10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56" t="s">
        <v>2511</v>
      </c>
      <c r="C1056" t="s">
        <v>1451</v>
      </c>
      <c r="D1056" t="s">
        <v>1463</v>
      </c>
      <c r="G1056" t="s">
        <v>4413</v>
      </c>
    </row>
    <row r="1057" spans="1:7" x14ac:dyDescent="0.25">
      <c r="A10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57" t="s">
        <v>2512</v>
      </c>
      <c r="C1057" t="s">
        <v>1451</v>
      </c>
      <c r="D1057" t="s">
        <v>1464</v>
      </c>
      <c r="G1057" t="s">
        <v>4414</v>
      </c>
    </row>
    <row r="1058" spans="1:7" x14ac:dyDescent="0.25">
      <c r="A10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58" t="s">
        <v>2513</v>
      </c>
      <c r="C1058" t="s">
        <v>1451</v>
      </c>
      <c r="D1058" t="s">
        <v>1465</v>
      </c>
      <c r="G1058" t="s">
        <v>4415</v>
      </c>
    </row>
    <row r="1059" spans="1:7" x14ac:dyDescent="0.25">
      <c r="A10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59" t="s">
        <v>2514</v>
      </c>
      <c r="C1059" t="s">
        <v>1451</v>
      </c>
      <c r="D1059" t="s">
        <v>1466</v>
      </c>
      <c r="G1059" t="s">
        <v>4416</v>
      </c>
    </row>
    <row r="1060" spans="1:7" x14ac:dyDescent="0.25">
      <c r="A10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60" t="s">
        <v>2515</v>
      </c>
      <c r="C1060" t="s">
        <v>1451</v>
      </c>
      <c r="D1060" t="s">
        <v>1467</v>
      </c>
      <c r="G1060" t="s">
        <v>4417</v>
      </c>
    </row>
    <row r="1061" spans="1:7" x14ac:dyDescent="0.25">
      <c r="A10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61" t="s">
        <v>2516</v>
      </c>
      <c r="C1061" t="s">
        <v>1451</v>
      </c>
      <c r="D1061" t="s">
        <v>1468</v>
      </c>
      <c r="G1061" t="s">
        <v>4418</v>
      </c>
    </row>
    <row r="1062" spans="1:7" x14ac:dyDescent="0.25">
      <c r="A10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62" t="s">
        <v>2517</v>
      </c>
      <c r="C1062" t="s">
        <v>1451</v>
      </c>
      <c r="D1062" t="s">
        <v>1469</v>
      </c>
      <c r="G1062" t="s">
        <v>4419</v>
      </c>
    </row>
    <row r="1063" spans="1:7" x14ac:dyDescent="0.25">
      <c r="A10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63" t="s">
        <v>2518</v>
      </c>
      <c r="C1063" t="s">
        <v>1451</v>
      </c>
      <c r="D1063" t="s">
        <v>1470</v>
      </c>
      <c r="G1063" t="s">
        <v>4420</v>
      </c>
    </row>
    <row r="1064" spans="1:7" x14ac:dyDescent="0.25">
      <c r="A10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64" t="s">
        <v>2519</v>
      </c>
      <c r="C1064" t="s">
        <v>1451</v>
      </c>
      <c r="D1064" t="s">
        <v>1471</v>
      </c>
      <c r="G1064" t="s">
        <v>4298</v>
      </c>
    </row>
    <row r="1065" spans="1:7" x14ac:dyDescent="0.25">
      <c r="A10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65" t="s">
        <v>2520</v>
      </c>
      <c r="C1065" t="s">
        <v>1451</v>
      </c>
      <c r="D1065" t="s">
        <v>1472</v>
      </c>
      <c r="G1065" t="s">
        <v>4421</v>
      </c>
    </row>
    <row r="1066" spans="1:7" x14ac:dyDescent="0.25">
      <c r="A10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66" t="s">
        <v>2521</v>
      </c>
      <c r="C1066" t="s">
        <v>1451</v>
      </c>
      <c r="D1066" t="s">
        <v>1473</v>
      </c>
      <c r="G1066" t="s">
        <v>4422</v>
      </c>
    </row>
    <row r="1067" spans="1:7" x14ac:dyDescent="0.25">
      <c r="A10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67" t="s">
        <v>2522</v>
      </c>
      <c r="C1067" t="s">
        <v>1451</v>
      </c>
      <c r="D1067" t="s">
        <v>1474</v>
      </c>
      <c r="G1067" t="s">
        <v>4423</v>
      </c>
    </row>
    <row r="1068" spans="1:7" x14ac:dyDescent="0.25">
      <c r="A10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68" t="s">
        <v>2523</v>
      </c>
      <c r="C1068" t="s">
        <v>1451</v>
      </c>
      <c r="D1068" t="s">
        <v>1475</v>
      </c>
      <c r="G1068" t="s">
        <v>4424</v>
      </c>
    </row>
    <row r="1069" spans="1:7" x14ac:dyDescent="0.25">
      <c r="A10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69" t="s">
        <v>2524</v>
      </c>
      <c r="C1069" t="s">
        <v>1451</v>
      </c>
      <c r="D1069" t="s">
        <v>4160</v>
      </c>
      <c r="G1069" t="s">
        <v>4425</v>
      </c>
    </row>
    <row r="1070" spans="1:7" x14ac:dyDescent="0.25">
      <c r="A10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70" t="s">
        <v>2525</v>
      </c>
      <c r="C1070" t="s">
        <v>1451</v>
      </c>
      <c r="D1070" t="s">
        <v>1476</v>
      </c>
      <c r="G1070" t="s">
        <v>4426</v>
      </c>
    </row>
    <row r="1071" spans="1:7" x14ac:dyDescent="0.25">
      <c r="A10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71" t="s">
        <v>2526</v>
      </c>
      <c r="C1071" t="s">
        <v>1451</v>
      </c>
      <c r="D1071" t="s">
        <v>1477</v>
      </c>
      <c r="G1071" t="s">
        <v>4427</v>
      </c>
    </row>
    <row r="1072" spans="1:7" x14ac:dyDescent="0.25">
      <c r="A10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72" t="s">
        <v>2527</v>
      </c>
      <c r="C1072" t="s">
        <v>1451</v>
      </c>
      <c r="D1072" t="s">
        <v>1478</v>
      </c>
      <c r="G1072" t="s">
        <v>3770</v>
      </c>
    </row>
    <row r="1073" spans="1:7" x14ac:dyDescent="0.25">
      <c r="A10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73" t="s">
        <v>2528</v>
      </c>
      <c r="C1073" t="s">
        <v>1451</v>
      </c>
      <c r="D1073" t="s">
        <v>1479</v>
      </c>
      <c r="G1073" t="s">
        <v>4428</v>
      </c>
    </row>
    <row r="1074" spans="1:7" x14ac:dyDescent="0.25">
      <c r="A10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74" t="s">
        <v>2529</v>
      </c>
      <c r="C1074" t="s">
        <v>1451</v>
      </c>
      <c r="D1074" t="s">
        <v>1480</v>
      </c>
      <c r="G1074" t="s">
        <v>4429</v>
      </c>
    </row>
    <row r="1075" spans="1:7" x14ac:dyDescent="0.25">
      <c r="A10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75" t="s">
        <v>2530</v>
      </c>
      <c r="C1075" t="s">
        <v>1451</v>
      </c>
      <c r="D1075" t="s">
        <v>1481</v>
      </c>
      <c r="G1075" t="s">
        <v>4430</v>
      </c>
    </row>
    <row r="1076" spans="1:7" x14ac:dyDescent="0.25">
      <c r="A10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76" t="s">
        <v>2531</v>
      </c>
      <c r="C1076" t="s">
        <v>1451</v>
      </c>
      <c r="D1076" t="s">
        <v>1482</v>
      </c>
      <c r="G1076" t="s">
        <v>4431</v>
      </c>
    </row>
    <row r="1077" spans="1:7" x14ac:dyDescent="0.25">
      <c r="A10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77" t="s">
        <v>2532</v>
      </c>
      <c r="C1077" t="s">
        <v>1451</v>
      </c>
      <c r="D1077" t="s">
        <v>1483</v>
      </c>
      <c r="G1077" t="s">
        <v>4432</v>
      </c>
    </row>
    <row r="1078" spans="1:7" x14ac:dyDescent="0.25">
      <c r="A10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78" t="s">
        <v>2533</v>
      </c>
      <c r="C1078" t="s">
        <v>1451</v>
      </c>
      <c r="D1078" t="s">
        <v>1484</v>
      </c>
      <c r="G1078" t="s">
        <v>3781</v>
      </c>
    </row>
    <row r="1079" spans="1:7" x14ac:dyDescent="0.25">
      <c r="A10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79" t="s">
        <v>2534</v>
      </c>
      <c r="C1079" t="s">
        <v>1451</v>
      </c>
      <c r="D1079" t="s">
        <v>1485</v>
      </c>
      <c r="G1079" t="s">
        <v>4333</v>
      </c>
    </row>
    <row r="1080" spans="1:7" x14ac:dyDescent="0.25">
      <c r="A10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80" t="s">
        <v>2535</v>
      </c>
      <c r="C1080" t="s">
        <v>1451</v>
      </c>
      <c r="D1080" t="s">
        <v>1486</v>
      </c>
      <c r="G1080" t="s">
        <v>4334</v>
      </c>
    </row>
    <row r="1081" spans="1:7" x14ac:dyDescent="0.25">
      <c r="A10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81" t="s">
        <v>2536</v>
      </c>
      <c r="C1081" t="s">
        <v>1451</v>
      </c>
      <c r="D1081" t="s">
        <v>1487</v>
      </c>
      <c r="G1081" t="s">
        <v>4433</v>
      </c>
    </row>
    <row r="1082" spans="1:7" x14ac:dyDescent="0.25">
      <c r="A10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82" t="s">
        <v>2537</v>
      </c>
      <c r="C1082" t="s">
        <v>1451</v>
      </c>
      <c r="D1082" t="s">
        <v>1488</v>
      </c>
      <c r="G1082" t="s">
        <v>4434</v>
      </c>
    </row>
    <row r="1083" spans="1:7" x14ac:dyDescent="0.25">
      <c r="A10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83" t="s">
        <v>2538</v>
      </c>
      <c r="C1083" t="s">
        <v>1451</v>
      </c>
      <c r="D1083" t="s">
        <v>1489</v>
      </c>
      <c r="G1083" t="s">
        <v>4342</v>
      </c>
    </row>
    <row r="1084" spans="1:7" x14ac:dyDescent="0.25">
      <c r="A10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84" t="s">
        <v>2539</v>
      </c>
      <c r="C1084" t="s">
        <v>1451</v>
      </c>
      <c r="D1084" t="s">
        <v>1490</v>
      </c>
      <c r="G1084" t="s">
        <v>4436</v>
      </c>
    </row>
    <row r="1085" spans="1:7" x14ac:dyDescent="0.25">
      <c r="A10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85" t="s">
        <v>2540</v>
      </c>
      <c r="C1085" t="s">
        <v>1451</v>
      </c>
      <c r="D1085" t="s">
        <v>1491</v>
      </c>
      <c r="G1085" t="s">
        <v>4437</v>
      </c>
    </row>
    <row r="1086" spans="1:7" x14ac:dyDescent="0.25">
      <c r="A10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86" t="s">
        <v>2541</v>
      </c>
      <c r="C1086" t="s">
        <v>1451</v>
      </c>
      <c r="D1086" t="s">
        <v>1492</v>
      </c>
      <c r="G1086" t="s">
        <v>4438</v>
      </c>
    </row>
    <row r="1087" spans="1:7" x14ac:dyDescent="0.25">
      <c r="A10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87" t="s">
        <v>2542</v>
      </c>
      <c r="C1087" t="s">
        <v>1451</v>
      </c>
      <c r="D1087" t="s">
        <v>1493</v>
      </c>
      <c r="G1087" t="s">
        <v>4439</v>
      </c>
    </row>
    <row r="1088" spans="1:7" x14ac:dyDescent="0.25">
      <c r="A10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88" t="s">
        <v>2543</v>
      </c>
      <c r="C1088" t="s">
        <v>1451</v>
      </c>
      <c r="D1088" t="s">
        <v>1494</v>
      </c>
      <c r="G1088" t="s">
        <v>4440</v>
      </c>
    </row>
    <row r="1089" spans="1:7" x14ac:dyDescent="0.25">
      <c r="A10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89" t="s">
        <v>2544</v>
      </c>
      <c r="C1089" t="s">
        <v>1451</v>
      </c>
      <c r="D1089" t="s">
        <v>1495</v>
      </c>
      <c r="G1089" t="s">
        <v>4441</v>
      </c>
    </row>
    <row r="1090" spans="1:7" x14ac:dyDescent="0.25">
      <c r="A10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90" t="s">
        <v>2545</v>
      </c>
      <c r="C1090" t="s">
        <v>1451</v>
      </c>
      <c r="D1090" t="s">
        <v>1496</v>
      </c>
      <c r="G1090" t="s">
        <v>4442</v>
      </c>
    </row>
    <row r="1091" spans="1:7" x14ac:dyDescent="0.25">
      <c r="A10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91" t="s">
        <v>2546</v>
      </c>
      <c r="C1091" t="s">
        <v>1451</v>
      </c>
      <c r="D1091" t="s">
        <v>1497</v>
      </c>
      <c r="G1091" t="s">
        <v>4443</v>
      </c>
    </row>
    <row r="1092" spans="1:7" x14ac:dyDescent="0.25">
      <c r="A10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92" t="s">
        <v>2547</v>
      </c>
      <c r="C1092" t="s">
        <v>1451</v>
      </c>
      <c r="D1092" t="s">
        <v>1498</v>
      </c>
      <c r="G1092" t="s">
        <v>4444</v>
      </c>
    </row>
    <row r="1093" spans="1:7" x14ac:dyDescent="0.25">
      <c r="A10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93" t="s">
        <v>2548</v>
      </c>
      <c r="C1093" t="s">
        <v>1451</v>
      </c>
      <c r="D1093" t="s">
        <v>1499</v>
      </c>
      <c r="G1093" t="s">
        <v>4445</v>
      </c>
    </row>
    <row r="1094" spans="1:7" x14ac:dyDescent="0.25">
      <c r="A10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94" t="s">
        <v>2549</v>
      </c>
      <c r="C1094" t="s">
        <v>1451</v>
      </c>
      <c r="D1094" t="s">
        <v>1500</v>
      </c>
      <c r="G1094" t="s">
        <v>4446</v>
      </c>
    </row>
    <row r="1095" spans="1:7" x14ac:dyDescent="0.25">
      <c r="A10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95" t="s">
        <v>2550</v>
      </c>
      <c r="C1095" t="s">
        <v>1451</v>
      </c>
      <c r="D1095" t="s">
        <v>1501</v>
      </c>
      <c r="G1095" t="s">
        <v>4447</v>
      </c>
    </row>
    <row r="1096" spans="1:7" x14ac:dyDescent="0.25">
      <c r="A10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96" t="s">
        <v>2551</v>
      </c>
      <c r="C1096" t="s">
        <v>1451</v>
      </c>
      <c r="D1096" t="s">
        <v>1502</v>
      </c>
      <c r="G1096" t="s">
        <v>4448</v>
      </c>
    </row>
    <row r="1097" spans="1:7" x14ac:dyDescent="0.25">
      <c r="A10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97" t="s">
        <v>2552</v>
      </c>
      <c r="C1097" t="s">
        <v>1451</v>
      </c>
      <c r="D1097" t="s">
        <v>1503</v>
      </c>
      <c r="G1097" t="s">
        <v>4449</v>
      </c>
    </row>
    <row r="1098" spans="1:7" x14ac:dyDescent="0.25">
      <c r="A10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98" t="s">
        <v>2553</v>
      </c>
      <c r="C1098" t="s">
        <v>1451</v>
      </c>
      <c r="D1098" t="s">
        <v>1504</v>
      </c>
      <c r="G1098" t="s">
        <v>1288</v>
      </c>
    </row>
    <row r="1099" spans="1:7" x14ac:dyDescent="0.25">
      <c r="A10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099" t="s">
        <v>2554</v>
      </c>
      <c r="C1099" t="s">
        <v>1451</v>
      </c>
      <c r="D1099" t="s">
        <v>1505</v>
      </c>
      <c r="G1099" t="s">
        <v>1289</v>
      </c>
    </row>
    <row r="1100" spans="1:7" x14ac:dyDescent="0.25">
      <c r="A11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00" t="s">
        <v>2555</v>
      </c>
      <c r="C1100" t="s">
        <v>1451</v>
      </c>
      <c r="D1100" t="s">
        <v>1506</v>
      </c>
      <c r="G1100" t="s">
        <v>1290</v>
      </c>
    </row>
    <row r="1101" spans="1:7" x14ac:dyDescent="0.25">
      <c r="A11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01" t="s">
        <v>2556</v>
      </c>
      <c r="C1101" t="s">
        <v>1451</v>
      </c>
      <c r="D1101" t="s">
        <v>1507</v>
      </c>
      <c r="G1101" t="s">
        <v>1291</v>
      </c>
    </row>
    <row r="1102" spans="1:7" x14ac:dyDescent="0.25">
      <c r="A11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02" t="s">
        <v>2557</v>
      </c>
      <c r="C1102" t="s">
        <v>1451</v>
      </c>
      <c r="D1102" t="s">
        <v>1508</v>
      </c>
      <c r="G1102" t="s">
        <v>1292</v>
      </c>
    </row>
    <row r="1103" spans="1:7" x14ac:dyDescent="0.25">
      <c r="A11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03" t="s">
        <v>2558</v>
      </c>
      <c r="C1103" t="s">
        <v>1451</v>
      </c>
      <c r="D1103" t="s">
        <v>4371</v>
      </c>
      <c r="G1103" t="s">
        <v>1293</v>
      </c>
    </row>
    <row r="1104" spans="1:7" x14ac:dyDescent="0.25">
      <c r="A11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04" t="s">
        <v>2559</v>
      </c>
      <c r="C1104" t="s">
        <v>1451</v>
      </c>
      <c r="D1104" t="s">
        <v>1509</v>
      </c>
      <c r="G1104" t="s">
        <v>1294</v>
      </c>
    </row>
    <row r="1105" spans="1:7" x14ac:dyDescent="0.25">
      <c r="A11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05" t="s">
        <v>2560</v>
      </c>
      <c r="C1105" t="s">
        <v>1451</v>
      </c>
      <c r="D1105" t="s">
        <v>1510</v>
      </c>
      <c r="G1105" t="s">
        <v>1295</v>
      </c>
    </row>
    <row r="1106" spans="1:7" x14ac:dyDescent="0.25">
      <c r="A11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06" t="s">
        <v>2561</v>
      </c>
      <c r="C1106" t="s">
        <v>1451</v>
      </c>
      <c r="D1106" t="s">
        <v>1511</v>
      </c>
      <c r="G1106" t="s">
        <v>1296</v>
      </c>
    </row>
    <row r="1107" spans="1:7" x14ac:dyDescent="0.25">
      <c r="A11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07" t="s">
        <v>2562</v>
      </c>
      <c r="C1107" t="s">
        <v>1451</v>
      </c>
      <c r="D1107" t="s">
        <v>1512</v>
      </c>
      <c r="G1107" t="s">
        <v>1297</v>
      </c>
    </row>
    <row r="1108" spans="1:7" x14ac:dyDescent="0.25">
      <c r="A11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08" t="s">
        <v>2563</v>
      </c>
      <c r="C1108" t="s">
        <v>1451</v>
      </c>
      <c r="D1108" t="s">
        <v>1513</v>
      </c>
      <c r="G1108" t="s">
        <v>1298</v>
      </c>
    </row>
    <row r="1109" spans="1:7" x14ac:dyDescent="0.25">
      <c r="A11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09" t="s">
        <v>2564</v>
      </c>
      <c r="C1109" t="s">
        <v>1451</v>
      </c>
      <c r="D1109" t="s">
        <v>1514</v>
      </c>
      <c r="G1109" t="s">
        <v>1299</v>
      </c>
    </row>
    <row r="1110" spans="1:7" x14ac:dyDescent="0.25">
      <c r="A11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10" t="s">
        <v>2565</v>
      </c>
      <c r="C1110" t="s">
        <v>1451</v>
      </c>
      <c r="D1110" t="s">
        <v>1515</v>
      </c>
      <c r="G1110" t="s">
        <v>1300</v>
      </c>
    </row>
    <row r="1111" spans="1:7" x14ac:dyDescent="0.25">
      <c r="A11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11" t="s">
        <v>2566</v>
      </c>
      <c r="C1111" t="s">
        <v>1451</v>
      </c>
      <c r="D1111" t="s">
        <v>1516</v>
      </c>
      <c r="G1111" t="s">
        <v>1301</v>
      </c>
    </row>
    <row r="1112" spans="1:7" x14ac:dyDescent="0.25">
      <c r="A11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12" t="s">
        <v>2567</v>
      </c>
      <c r="C1112" t="s">
        <v>1451</v>
      </c>
      <c r="D1112" t="s">
        <v>1517</v>
      </c>
      <c r="G1112" t="s">
        <v>1302</v>
      </c>
    </row>
    <row r="1113" spans="1:7" x14ac:dyDescent="0.25">
      <c r="A11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13" t="s">
        <v>3603</v>
      </c>
      <c r="C1113" t="s">
        <v>1451</v>
      </c>
      <c r="D1113" t="s">
        <v>1518</v>
      </c>
      <c r="G1113" t="s">
        <v>1303</v>
      </c>
    </row>
    <row r="1114" spans="1:7" x14ac:dyDescent="0.25">
      <c r="A11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14" t="s">
        <v>2568</v>
      </c>
      <c r="C1114" t="s">
        <v>1451</v>
      </c>
      <c r="D1114" t="s">
        <v>1519</v>
      </c>
      <c r="G1114" t="s">
        <v>1304</v>
      </c>
    </row>
    <row r="1115" spans="1:7" x14ac:dyDescent="0.25">
      <c r="A11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15" t="s">
        <v>2569</v>
      </c>
      <c r="C1115" t="s">
        <v>1451</v>
      </c>
      <c r="D1115" t="s">
        <v>1520</v>
      </c>
      <c r="G1115" t="s">
        <v>1305</v>
      </c>
    </row>
    <row r="1116" spans="1:7" x14ac:dyDescent="0.25">
      <c r="A11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16" t="s">
        <v>2570</v>
      </c>
      <c r="C1116" t="s">
        <v>1451</v>
      </c>
      <c r="D1116" t="s">
        <v>1520</v>
      </c>
      <c r="G1116" t="s">
        <v>1306</v>
      </c>
    </row>
    <row r="1117" spans="1:7" x14ac:dyDescent="0.25">
      <c r="A11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17" t="s">
        <v>2571</v>
      </c>
      <c r="C1117" t="s">
        <v>1451</v>
      </c>
      <c r="D1117" t="s">
        <v>1521</v>
      </c>
      <c r="G1117" t="s">
        <v>1307</v>
      </c>
    </row>
    <row r="1118" spans="1:7" x14ac:dyDescent="0.25">
      <c r="A11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18" t="s">
        <v>2572</v>
      </c>
      <c r="C1118" t="s">
        <v>1451</v>
      </c>
      <c r="D1118" t="s">
        <v>1521</v>
      </c>
      <c r="G1118" t="s">
        <v>1308</v>
      </c>
    </row>
    <row r="1119" spans="1:7" x14ac:dyDescent="0.25">
      <c r="A11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19" t="s">
        <v>2573</v>
      </c>
      <c r="C1119" t="s">
        <v>1451</v>
      </c>
      <c r="D1119" t="s">
        <v>1522</v>
      </c>
      <c r="G1119" t="s">
        <v>1309</v>
      </c>
    </row>
    <row r="1120" spans="1:7" x14ac:dyDescent="0.25">
      <c r="A11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20" t="s">
        <v>2574</v>
      </c>
      <c r="C1120" t="s">
        <v>1451</v>
      </c>
      <c r="D1120" t="s">
        <v>1523</v>
      </c>
      <c r="G1120" t="s">
        <v>1310</v>
      </c>
    </row>
    <row r="1121" spans="1:7" x14ac:dyDescent="0.25">
      <c r="A11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21" t="s">
        <v>3604</v>
      </c>
      <c r="C1121" t="s">
        <v>1451</v>
      </c>
      <c r="D1121" t="s">
        <v>1524</v>
      </c>
      <c r="G1121" t="s">
        <v>1311</v>
      </c>
    </row>
    <row r="1122" spans="1:7" x14ac:dyDescent="0.25">
      <c r="A11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22" t="s">
        <v>2575</v>
      </c>
      <c r="C1122" t="s">
        <v>1451</v>
      </c>
      <c r="D1122" t="s">
        <v>1525</v>
      </c>
      <c r="G1122" t="s">
        <v>1312</v>
      </c>
    </row>
    <row r="1123" spans="1:7" x14ac:dyDescent="0.25">
      <c r="A11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23" t="s">
        <v>2576</v>
      </c>
      <c r="C1123" t="s">
        <v>1451</v>
      </c>
      <c r="D1123" t="s">
        <v>1526</v>
      </c>
      <c r="G1123" t="s">
        <v>1313</v>
      </c>
    </row>
    <row r="1124" spans="1:7" x14ac:dyDescent="0.25">
      <c r="A11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24" t="s">
        <v>2577</v>
      </c>
      <c r="C1124" t="s">
        <v>1451</v>
      </c>
      <c r="D1124" t="s">
        <v>1527</v>
      </c>
      <c r="G1124" t="s">
        <v>1314</v>
      </c>
    </row>
    <row r="1125" spans="1:7" x14ac:dyDescent="0.25">
      <c r="A11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25" t="s">
        <v>2578</v>
      </c>
      <c r="C1125" t="s">
        <v>1451</v>
      </c>
      <c r="D1125" t="s">
        <v>1528</v>
      </c>
      <c r="G1125" t="s">
        <v>1315</v>
      </c>
    </row>
    <row r="1126" spans="1:7" x14ac:dyDescent="0.25">
      <c r="A11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26" t="s">
        <v>2579</v>
      </c>
      <c r="C1126" t="s">
        <v>1451</v>
      </c>
      <c r="D1126" t="s">
        <v>1529</v>
      </c>
      <c r="G1126" t="s">
        <v>3999</v>
      </c>
    </row>
    <row r="1127" spans="1:7" x14ac:dyDescent="0.25">
      <c r="A11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27" t="s">
        <v>2580</v>
      </c>
      <c r="C1127" t="s">
        <v>1451</v>
      </c>
      <c r="D1127" t="s">
        <v>1530</v>
      </c>
      <c r="G1127" t="s">
        <v>1316</v>
      </c>
    </row>
    <row r="1128" spans="1:7" x14ac:dyDescent="0.25">
      <c r="A11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28" t="s">
        <v>2581</v>
      </c>
      <c r="C1128" t="s">
        <v>1451</v>
      </c>
      <c r="D1128" t="s">
        <v>1531</v>
      </c>
      <c r="G1128" t="s">
        <v>1317</v>
      </c>
    </row>
    <row r="1129" spans="1:7" x14ac:dyDescent="0.25">
      <c r="A11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29" t="s">
        <v>2582</v>
      </c>
      <c r="C1129" t="s">
        <v>1451</v>
      </c>
      <c r="D1129" t="s">
        <v>1532</v>
      </c>
      <c r="G1129" t="s">
        <v>1318</v>
      </c>
    </row>
    <row r="1130" spans="1:7" x14ac:dyDescent="0.25">
      <c r="A11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30" t="s">
        <v>2583</v>
      </c>
      <c r="C1130" t="s">
        <v>1451</v>
      </c>
      <c r="D1130" t="s">
        <v>1533</v>
      </c>
      <c r="G1130" t="s">
        <v>1319</v>
      </c>
    </row>
    <row r="1131" spans="1:7" x14ac:dyDescent="0.25">
      <c r="A11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31" t="s">
        <v>2584</v>
      </c>
      <c r="C1131" t="s">
        <v>1451</v>
      </c>
      <c r="D1131" t="s">
        <v>1534</v>
      </c>
      <c r="G1131" t="s">
        <v>1320</v>
      </c>
    </row>
    <row r="1132" spans="1:7" x14ac:dyDescent="0.25">
      <c r="A11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32" t="s">
        <v>2585</v>
      </c>
      <c r="C1132" t="s">
        <v>1451</v>
      </c>
      <c r="D1132" t="s">
        <v>1535</v>
      </c>
      <c r="G1132" t="s">
        <v>1321</v>
      </c>
    </row>
    <row r="1133" spans="1:7" x14ac:dyDescent="0.25">
      <c r="A11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33" t="s">
        <v>2586</v>
      </c>
      <c r="C1133" t="s">
        <v>1451</v>
      </c>
      <c r="D1133" t="s">
        <v>1536</v>
      </c>
      <c r="G1133" t="s">
        <v>1322</v>
      </c>
    </row>
    <row r="1134" spans="1:7" x14ac:dyDescent="0.25">
      <c r="A11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34" t="s">
        <v>2587</v>
      </c>
      <c r="C1134" t="s">
        <v>1451</v>
      </c>
      <c r="D1134" t="s">
        <v>1537</v>
      </c>
      <c r="G1134" t="s">
        <v>1323</v>
      </c>
    </row>
    <row r="1135" spans="1:7" x14ac:dyDescent="0.25">
      <c r="A11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35" t="s">
        <v>2588</v>
      </c>
      <c r="C1135" t="s">
        <v>1451</v>
      </c>
      <c r="D1135" t="s">
        <v>1538</v>
      </c>
      <c r="G1135" t="s">
        <v>1324</v>
      </c>
    </row>
    <row r="1136" spans="1:7" x14ac:dyDescent="0.25">
      <c r="A11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36" t="s">
        <v>2589</v>
      </c>
      <c r="C1136" t="s">
        <v>1451</v>
      </c>
      <c r="D1136" t="s">
        <v>1539</v>
      </c>
      <c r="G1136" t="s">
        <v>1325</v>
      </c>
    </row>
    <row r="1137" spans="1:7" x14ac:dyDescent="0.25">
      <c r="A11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37" t="s">
        <v>2590</v>
      </c>
      <c r="C1137" t="s">
        <v>1451</v>
      </c>
      <c r="D1137" t="s">
        <v>1540</v>
      </c>
      <c r="G1137" t="s">
        <v>1326</v>
      </c>
    </row>
    <row r="1138" spans="1:7" x14ac:dyDescent="0.25">
      <c r="A11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38" t="s">
        <v>2591</v>
      </c>
      <c r="C1138" t="s">
        <v>1451</v>
      </c>
      <c r="D1138" t="s">
        <v>1541</v>
      </c>
      <c r="G1138" t="s">
        <v>1327</v>
      </c>
    </row>
    <row r="1139" spans="1:7" x14ac:dyDescent="0.25">
      <c r="A11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39" t="s">
        <v>2592</v>
      </c>
      <c r="C1139" t="s">
        <v>1451</v>
      </c>
      <c r="D1139" t="s">
        <v>1542</v>
      </c>
      <c r="G1139" t="s">
        <v>1328</v>
      </c>
    </row>
    <row r="1140" spans="1:7" x14ac:dyDescent="0.25">
      <c r="A11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40" t="s">
        <v>2593</v>
      </c>
      <c r="C1140" t="s">
        <v>1451</v>
      </c>
      <c r="D1140" t="s">
        <v>1543</v>
      </c>
      <c r="G1140" t="s">
        <v>1329</v>
      </c>
    </row>
    <row r="1141" spans="1:7" x14ac:dyDescent="0.25">
      <c r="A11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41" t="s">
        <v>2594</v>
      </c>
      <c r="C1141" t="s">
        <v>1451</v>
      </c>
      <c r="D1141" t="s">
        <v>1544</v>
      </c>
      <c r="G1141" t="s">
        <v>1330</v>
      </c>
    </row>
    <row r="1142" spans="1:7" x14ac:dyDescent="0.25">
      <c r="A11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42" t="s">
        <v>2595</v>
      </c>
      <c r="C1142" t="s">
        <v>1451</v>
      </c>
      <c r="D1142" t="s">
        <v>1545</v>
      </c>
      <c r="G1142" t="s">
        <v>1331</v>
      </c>
    </row>
    <row r="1143" spans="1:7" x14ac:dyDescent="0.25">
      <c r="A11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43" t="s">
        <v>2596</v>
      </c>
      <c r="C1143" t="s">
        <v>1451</v>
      </c>
      <c r="D1143" t="s">
        <v>1546</v>
      </c>
      <c r="G1143" t="s">
        <v>1332</v>
      </c>
    </row>
    <row r="1144" spans="1:7" x14ac:dyDescent="0.25">
      <c r="A11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44" t="s">
        <v>2597</v>
      </c>
      <c r="C1144" t="s">
        <v>1451</v>
      </c>
      <c r="D1144" t="s">
        <v>1547</v>
      </c>
      <c r="G1144" t="s">
        <v>1333</v>
      </c>
    </row>
    <row r="1145" spans="1:7" x14ac:dyDescent="0.25">
      <c r="A11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45" t="s">
        <v>2598</v>
      </c>
      <c r="C1145" t="s">
        <v>1451</v>
      </c>
      <c r="D1145" t="s">
        <v>1548</v>
      </c>
      <c r="G1145" t="s">
        <v>1334</v>
      </c>
    </row>
    <row r="1146" spans="1:7" x14ac:dyDescent="0.25">
      <c r="A11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46" t="s">
        <v>2599</v>
      </c>
      <c r="C1146" t="s">
        <v>1451</v>
      </c>
      <c r="D1146" t="s">
        <v>1549</v>
      </c>
      <c r="G1146" t="s">
        <v>1335</v>
      </c>
    </row>
    <row r="1147" spans="1:7" x14ac:dyDescent="0.25">
      <c r="A11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47" t="s">
        <v>2600</v>
      </c>
      <c r="C1147" t="s">
        <v>1451</v>
      </c>
      <c r="D1147" t="s">
        <v>1550</v>
      </c>
      <c r="G1147" t="s">
        <v>1336</v>
      </c>
    </row>
    <row r="1148" spans="1:7" x14ac:dyDescent="0.25">
      <c r="A11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48" t="s">
        <v>2601</v>
      </c>
      <c r="C1148" t="s">
        <v>1451</v>
      </c>
      <c r="D1148" t="s">
        <v>1551</v>
      </c>
      <c r="G1148" t="s">
        <v>1337</v>
      </c>
    </row>
    <row r="1149" spans="1:7" x14ac:dyDescent="0.25">
      <c r="A11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49" t="s">
        <v>2602</v>
      </c>
      <c r="C1149" t="s">
        <v>1451</v>
      </c>
      <c r="D1149" t="s">
        <v>1552</v>
      </c>
      <c r="G1149" t="s">
        <v>1338</v>
      </c>
    </row>
    <row r="1150" spans="1:7" x14ac:dyDescent="0.25">
      <c r="A11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50" t="s">
        <v>2603</v>
      </c>
      <c r="C1150" t="s">
        <v>1451</v>
      </c>
      <c r="D1150" t="s">
        <v>1553</v>
      </c>
      <c r="G1150" t="s">
        <v>1339</v>
      </c>
    </row>
    <row r="1151" spans="1:7" x14ac:dyDescent="0.25">
      <c r="A11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51" t="s">
        <v>2604</v>
      </c>
      <c r="C1151" t="s">
        <v>1451</v>
      </c>
      <c r="D1151" t="s">
        <v>1554</v>
      </c>
      <c r="G1151" t="s">
        <v>1340</v>
      </c>
    </row>
    <row r="1152" spans="1:7" x14ac:dyDescent="0.25">
      <c r="A11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52" t="s">
        <v>2605</v>
      </c>
      <c r="C1152" t="s">
        <v>1451</v>
      </c>
      <c r="D1152" t="s">
        <v>1555</v>
      </c>
      <c r="G1152" t="s">
        <v>1341</v>
      </c>
    </row>
    <row r="1153" spans="1:7" x14ac:dyDescent="0.25">
      <c r="A11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53" t="s">
        <v>2606</v>
      </c>
      <c r="C1153" t="s">
        <v>1451</v>
      </c>
      <c r="D1153" t="s">
        <v>1556</v>
      </c>
      <c r="G1153" t="s">
        <v>1342</v>
      </c>
    </row>
    <row r="1154" spans="1:7" x14ac:dyDescent="0.25">
      <c r="A11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54" t="s">
        <v>2607</v>
      </c>
      <c r="C1154" t="s">
        <v>1451</v>
      </c>
      <c r="D1154" t="s">
        <v>1557</v>
      </c>
      <c r="G1154" t="s">
        <v>1343</v>
      </c>
    </row>
    <row r="1155" spans="1:7" x14ac:dyDescent="0.25">
      <c r="A11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55" t="s">
        <v>2608</v>
      </c>
      <c r="C1155" t="s">
        <v>1451</v>
      </c>
      <c r="D1155" t="s">
        <v>1558</v>
      </c>
      <c r="G1155" t="s">
        <v>1344</v>
      </c>
    </row>
    <row r="1156" spans="1:7" x14ac:dyDescent="0.25">
      <c r="A11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56" t="s">
        <v>2609</v>
      </c>
      <c r="C1156" t="s">
        <v>1451</v>
      </c>
      <c r="D1156" t="s">
        <v>1559</v>
      </c>
      <c r="G1156" t="s">
        <v>1345</v>
      </c>
    </row>
    <row r="1157" spans="1:7" x14ac:dyDescent="0.25">
      <c r="A11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57" t="s">
        <v>2610</v>
      </c>
      <c r="C1157" t="s">
        <v>1451</v>
      </c>
      <c r="D1157" t="s">
        <v>1560</v>
      </c>
      <c r="G1157" t="s">
        <v>1346</v>
      </c>
    </row>
    <row r="1158" spans="1:7" x14ac:dyDescent="0.25">
      <c r="A11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58" t="s">
        <v>2611</v>
      </c>
      <c r="C1158" t="s">
        <v>1451</v>
      </c>
      <c r="D1158" t="s">
        <v>1561</v>
      </c>
      <c r="G1158" t="s">
        <v>1347</v>
      </c>
    </row>
    <row r="1159" spans="1:7" x14ac:dyDescent="0.25">
      <c r="A11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59" t="s">
        <v>2612</v>
      </c>
      <c r="C1159" t="s">
        <v>1451</v>
      </c>
      <c r="D1159" t="s">
        <v>1562</v>
      </c>
      <c r="G1159" t="s">
        <v>1348</v>
      </c>
    </row>
    <row r="1160" spans="1:7" x14ac:dyDescent="0.25">
      <c r="A11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60" t="s">
        <v>2613</v>
      </c>
      <c r="C1160" t="s">
        <v>1451</v>
      </c>
      <c r="D1160" t="s">
        <v>1563</v>
      </c>
      <c r="G1160" t="s">
        <v>1349</v>
      </c>
    </row>
    <row r="1161" spans="1:7" x14ac:dyDescent="0.25">
      <c r="A11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61" t="s">
        <v>2614</v>
      </c>
      <c r="C1161" t="s">
        <v>1451</v>
      </c>
      <c r="D1161" t="s">
        <v>1564</v>
      </c>
      <c r="G1161" t="s">
        <v>1350</v>
      </c>
    </row>
    <row r="1162" spans="1:7" x14ac:dyDescent="0.25">
      <c r="A11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62" t="s">
        <v>2615</v>
      </c>
      <c r="C1162" t="s">
        <v>1451</v>
      </c>
      <c r="D1162" t="s">
        <v>1565</v>
      </c>
      <c r="G1162" t="s">
        <v>1351</v>
      </c>
    </row>
    <row r="1163" spans="1:7" x14ac:dyDescent="0.25">
      <c r="A11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63" t="s">
        <v>2616</v>
      </c>
      <c r="C1163" t="s">
        <v>1451</v>
      </c>
      <c r="D1163" t="s">
        <v>1566</v>
      </c>
      <c r="G1163" t="s">
        <v>1352</v>
      </c>
    </row>
    <row r="1164" spans="1:7" x14ac:dyDescent="0.25">
      <c r="A11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64" t="s">
        <v>2617</v>
      </c>
      <c r="C1164" t="s">
        <v>1451</v>
      </c>
      <c r="D1164" t="s">
        <v>4240</v>
      </c>
      <c r="G1164" t="s">
        <v>1353</v>
      </c>
    </row>
    <row r="1165" spans="1:7" x14ac:dyDescent="0.25">
      <c r="A11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65" t="s">
        <v>2618</v>
      </c>
      <c r="C1165" t="s">
        <v>1451</v>
      </c>
      <c r="D1165" t="s">
        <v>1567</v>
      </c>
      <c r="G1165" t="s">
        <v>1354</v>
      </c>
    </row>
    <row r="1166" spans="1:7" x14ac:dyDescent="0.25">
      <c r="A11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66" t="s">
        <v>2619</v>
      </c>
      <c r="C1166" t="s">
        <v>1451</v>
      </c>
      <c r="D1166" t="s">
        <v>1568</v>
      </c>
      <c r="G1166" t="s">
        <v>1355</v>
      </c>
    </row>
    <row r="1167" spans="1:7" x14ac:dyDescent="0.25">
      <c r="A11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67" t="s">
        <v>2620</v>
      </c>
      <c r="C1167" t="s">
        <v>1451</v>
      </c>
      <c r="D1167" t="s">
        <v>1569</v>
      </c>
      <c r="G1167" t="s">
        <v>1356</v>
      </c>
    </row>
    <row r="1168" spans="1:7" x14ac:dyDescent="0.25">
      <c r="A11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68" t="s">
        <v>2621</v>
      </c>
      <c r="C1168" t="s">
        <v>1451</v>
      </c>
      <c r="D1168" t="s">
        <v>1570</v>
      </c>
      <c r="G1168" t="s">
        <v>1357</v>
      </c>
    </row>
    <row r="1169" spans="1:7" x14ac:dyDescent="0.25">
      <c r="A11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69" t="s">
        <v>2622</v>
      </c>
      <c r="C1169" t="s">
        <v>1451</v>
      </c>
      <c r="D1169" t="s">
        <v>1571</v>
      </c>
      <c r="G1169" t="s">
        <v>1358</v>
      </c>
    </row>
    <row r="1170" spans="1:7" x14ac:dyDescent="0.25">
      <c r="A11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70" t="s">
        <v>2623</v>
      </c>
      <c r="C1170" t="s">
        <v>1451</v>
      </c>
      <c r="D1170" t="s">
        <v>1572</v>
      </c>
      <c r="G1170" t="s">
        <v>1359</v>
      </c>
    </row>
    <row r="1171" spans="1:7" x14ac:dyDescent="0.25">
      <c r="A11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71" t="s">
        <v>2624</v>
      </c>
      <c r="C1171" t="s">
        <v>1451</v>
      </c>
      <c r="D1171" t="s">
        <v>1573</v>
      </c>
      <c r="G1171" t="s">
        <v>1360</v>
      </c>
    </row>
    <row r="1172" spans="1:7" x14ac:dyDescent="0.25">
      <c r="A11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72" t="s">
        <v>2625</v>
      </c>
      <c r="C1172" t="s">
        <v>1451</v>
      </c>
      <c r="D1172" t="s">
        <v>1574</v>
      </c>
      <c r="G1172" t="s">
        <v>1361</v>
      </c>
    </row>
    <row r="1173" spans="1:7" x14ac:dyDescent="0.25">
      <c r="A11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73" t="s">
        <v>2626</v>
      </c>
      <c r="C1173" t="s">
        <v>1451</v>
      </c>
      <c r="D1173" t="s">
        <v>1575</v>
      </c>
      <c r="G1173" t="s">
        <v>1362</v>
      </c>
    </row>
    <row r="1174" spans="1:7" x14ac:dyDescent="0.25">
      <c r="A11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74" t="s">
        <v>2627</v>
      </c>
      <c r="C1174" t="s">
        <v>1451</v>
      </c>
      <c r="D1174" t="s">
        <v>1576</v>
      </c>
      <c r="G1174" t="s">
        <v>1363</v>
      </c>
    </row>
    <row r="1175" spans="1:7" x14ac:dyDescent="0.25">
      <c r="A11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75" t="s">
        <v>2628</v>
      </c>
      <c r="C1175" t="s">
        <v>1451</v>
      </c>
      <c r="D1175" t="s">
        <v>1370</v>
      </c>
      <c r="G1175" t="s">
        <v>1364</v>
      </c>
    </row>
    <row r="1176" spans="1:7" x14ac:dyDescent="0.25">
      <c r="A11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76" t="s">
        <v>2629</v>
      </c>
      <c r="C1176" t="s">
        <v>1451</v>
      </c>
      <c r="D1176" t="s">
        <v>1577</v>
      </c>
      <c r="G1176" t="s">
        <v>1365</v>
      </c>
    </row>
    <row r="1177" spans="1:7" x14ac:dyDescent="0.25">
      <c r="A11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77" t="s">
        <v>2630</v>
      </c>
      <c r="C1177" t="s">
        <v>1451</v>
      </c>
      <c r="D1177" t="s">
        <v>1578</v>
      </c>
      <c r="G1177" t="s">
        <v>1366</v>
      </c>
    </row>
    <row r="1178" spans="1:7" x14ac:dyDescent="0.25">
      <c r="A11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78" t="s">
        <v>2631</v>
      </c>
      <c r="C1178" t="s">
        <v>1451</v>
      </c>
      <c r="D1178" t="s">
        <v>1579</v>
      </c>
      <c r="G1178" t="s">
        <v>1367</v>
      </c>
    </row>
    <row r="1179" spans="1:7" x14ac:dyDescent="0.25">
      <c r="A11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79" t="s">
        <v>2632</v>
      </c>
      <c r="C1179" t="s">
        <v>1451</v>
      </c>
      <c r="D1179" t="s">
        <v>1580</v>
      </c>
      <c r="G1179" t="s">
        <v>1368</v>
      </c>
    </row>
    <row r="1180" spans="1:7" x14ac:dyDescent="0.25">
      <c r="A11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80" t="s">
        <v>2633</v>
      </c>
      <c r="C1180" t="s">
        <v>1451</v>
      </c>
      <c r="D1180" t="s">
        <v>1581</v>
      </c>
      <c r="G1180" t="s">
        <v>1369</v>
      </c>
    </row>
    <row r="1181" spans="1:7" x14ac:dyDescent="0.25">
      <c r="A11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81" t="s">
        <v>2634</v>
      </c>
      <c r="C1181" t="s">
        <v>1451</v>
      </c>
      <c r="D1181" t="s">
        <v>1582</v>
      </c>
      <c r="G1181" t="s">
        <v>1370</v>
      </c>
    </row>
    <row r="1182" spans="1:7" x14ac:dyDescent="0.25">
      <c r="A11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82" t="s">
        <v>2635</v>
      </c>
      <c r="C1182" t="s">
        <v>1451</v>
      </c>
      <c r="D1182" t="s">
        <v>1583</v>
      </c>
      <c r="G1182" t="s">
        <v>1371</v>
      </c>
    </row>
    <row r="1183" spans="1:7" x14ac:dyDescent="0.25">
      <c r="A11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83" t="s">
        <v>2636</v>
      </c>
      <c r="C1183" t="s">
        <v>1451</v>
      </c>
      <c r="D1183" t="s">
        <v>1584</v>
      </c>
      <c r="G1183" t="s">
        <v>1372</v>
      </c>
    </row>
    <row r="1184" spans="1:7" x14ac:dyDescent="0.25">
      <c r="A11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84" t="s">
        <v>2637</v>
      </c>
      <c r="C1184" t="s">
        <v>1451</v>
      </c>
      <c r="D1184" t="s">
        <v>1585</v>
      </c>
      <c r="G1184" t="s">
        <v>1373</v>
      </c>
    </row>
    <row r="1185" spans="1:7" x14ac:dyDescent="0.25">
      <c r="A11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85" t="s">
        <v>2638</v>
      </c>
      <c r="C1185" t="s">
        <v>1451</v>
      </c>
      <c r="D1185" t="s">
        <v>1586</v>
      </c>
      <c r="G1185" t="s">
        <v>1374</v>
      </c>
    </row>
    <row r="1186" spans="1:7" x14ac:dyDescent="0.25">
      <c r="A11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86" t="s">
        <v>2639</v>
      </c>
      <c r="C1186" t="s">
        <v>1451</v>
      </c>
      <c r="D1186" t="s">
        <v>1587</v>
      </c>
      <c r="G1186" t="s">
        <v>1375</v>
      </c>
    </row>
    <row r="1187" spans="1:7" x14ac:dyDescent="0.25">
      <c r="A11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87" t="s">
        <v>2640</v>
      </c>
      <c r="C1187" t="s">
        <v>1451</v>
      </c>
      <c r="D1187" t="s">
        <v>1588</v>
      </c>
      <c r="G1187" t="s">
        <v>1376</v>
      </c>
    </row>
    <row r="1188" spans="1:7" x14ac:dyDescent="0.25">
      <c r="A11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88" t="s">
        <v>2641</v>
      </c>
      <c r="C1188" t="s">
        <v>1451</v>
      </c>
      <c r="D1188" t="s">
        <v>1589</v>
      </c>
      <c r="G1188" t="s">
        <v>1377</v>
      </c>
    </row>
    <row r="1189" spans="1:7" x14ac:dyDescent="0.25">
      <c r="A11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89" t="s">
        <v>2642</v>
      </c>
      <c r="C1189" t="s">
        <v>1451</v>
      </c>
      <c r="D1189" t="s">
        <v>1590</v>
      </c>
      <c r="G1189" t="s">
        <v>1378</v>
      </c>
    </row>
    <row r="1190" spans="1:7" x14ac:dyDescent="0.25">
      <c r="A11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90" t="s">
        <v>2643</v>
      </c>
      <c r="C1190" t="s">
        <v>1451</v>
      </c>
      <c r="D1190" t="s">
        <v>1591</v>
      </c>
      <c r="G1190" t="s">
        <v>1379</v>
      </c>
    </row>
    <row r="1191" spans="1:7" x14ac:dyDescent="0.25">
      <c r="A11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91" t="s">
        <v>2644</v>
      </c>
      <c r="C1191" t="s">
        <v>1451</v>
      </c>
      <c r="D1191" t="s">
        <v>1592</v>
      </c>
      <c r="G1191" t="s">
        <v>1380</v>
      </c>
    </row>
    <row r="1192" spans="1:7" x14ac:dyDescent="0.25">
      <c r="A11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92" t="s">
        <v>2645</v>
      </c>
      <c r="C1192" t="s">
        <v>1451</v>
      </c>
      <c r="D1192" t="s">
        <v>1593</v>
      </c>
      <c r="G1192" t="s">
        <v>1381</v>
      </c>
    </row>
    <row r="1193" spans="1:7" x14ac:dyDescent="0.25">
      <c r="A11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93" t="s">
        <v>2646</v>
      </c>
      <c r="C1193" t="s">
        <v>1451</v>
      </c>
      <c r="D1193" t="s">
        <v>1594</v>
      </c>
      <c r="G1193" t="s">
        <v>1382</v>
      </c>
    </row>
    <row r="1194" spans="1:7" x14ac:dyDescent="0.25">
      <c r="A11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94" t="s">
        <v>2647</v>
      </c>
      <c r="C1194" t="s">
        <v>1451</v>
      </c>
      <c r="D1194" t="s">
        <v>1595</v>
      </c>
      <c r="G1194" t="s">
        <v>1383</v>
      </c>
    </row>
    <row r="1195" spans="1:7" x14ac:dyDescent="0.25">
      <c r="A11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95" t="s">
        <v>2648</v>
      </c>
      <c r="C1195" t="s">
        <v>1451</v>
      </c>
      <c r="D1195" t="s">
        <v>1596</v>
      </c>
      <c r="G1195" t="s">
        <v>1384</v>
      </c>
    </row>
    <row r="1196" spans="1:7" x14ac:dyDescent="0.25">
      <c r="A11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96" t="s">
        <v>2649</v>
      </c>
      <c r="C1196" t="s">
        <v>1451</v>
      </c>
      <c r="D1196" t="s">
        <v>1597</v>
      </c>
      <c r="G1196" t="s">
        <v>1385</v>
      </c>
    </row>
    <row r="1197" spans="1:7" x14ac:dyDescent="0.25">
      <c r="A11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97" t="s">
        <v>2650</v>
      </c>
      <c r="C1197" t="s">
        <v>1451</v>
      </c>
      <c r="D1197" t="s">
        <v>1598</v>
      </c>
      <c r="G1197" t="s">
        <v>1386</v>
      </c>
    </row>
    <row r="1198" spans="1:7" x14ac:dyDescent="0.25">
      <c r="A11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98" t="s">
        <v>2651</v>
      </c>
      <c r="C1198" t="s">
        <v>1451</v>
      </c>
      <c r="D1198" t="s">
        <v>1599</v>
      </c>
      <c r="G1198" t="s">
        <v>1387</v>
      </c>
    </row>
    <row r="1199" spans="1:7" x14ac:dyDescent="0.25">
      <c r="A11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199" t="s">
        <v>3605</v>
      </c>
      <c r="C1199" t="s">
        <v>1451</v>
      </c>
      <c r="D1199" t="s">
        <v>1600</v>
      </c>
      <c r="G1199" t="s">
        <v>1388</v>
      </c>
    </row>
    <row r="1200" spans="1:7" x14ac:dyDescent="0.25">
      <c r="A12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00" t="s">
        <v>2652</v>
      </c>
      <c r="C1200" t="s">
        <v>1451</v>
      </c>
      <c r="D1200" t="s">
        <v>1601</v>
      </c>
      <c r="G1200" t="s">
        <v>1389</v>
      </c>
    </row>
    <row r="1201" spans="1:7" x14ac:dyDescent="0.25">
      <c r="A12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01" t="s">
        <v>2653</v>
      </c>
      <c r="C1201" t="s">
        <v>1451</v>
      </c>
      <c r="D1201" t="s">
        <v>1602</v>
      </c>
      <c r="G1201" t="s">
        <v>1390</v>
      </c>
    </row>
    <row r="1202" spans="1:7" x14ac:dyDescent="0.25">
      <c r="A12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02" t="s">
        <v>2654</v>
      </c>
      <c r="C1202" t="s">
        <v>1451</v>
      </c>
      <c r="D1202" t="s">
        <v>1603</v>
      </c>
      <c r="G1202" t="s">
        <v>1391</v>
      </c>
    </row>
    <row r="1203" spans="1:7" x14ac:dyDescent="0.25">
      <c r="A12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03" t="s">
        <v>2655</v>
      </c>
      <c r="C1203" t="s">
        <v>1451</v>
      </c>
      <c r="D1203" t="s">
        <v>1604</v>
      </c>
      <c r="G1203" t="s">
        <v>1392</v>
      </c>
    </row>
    <row r="1204" spans="1:7" x14ac:dyDescent="0.25">
      <c r="A12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04" t="s">
        <v>2656</v>
      </c>
      <c r="C1204" t="s">
        <v>1451</v>
      </c>
      <c r="D1204" t="s">
        <v>1605</v>
      </c>
      <c r="G1204" t="s">
        <v>1393</v>
      </c>
    </row>
    <row r="1205" spans="1:7" x14ac:dyDescent="0.25">
      <c r="A12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05" t="s">
        <v>2657</v>
      </c>
      <c r="C1205" t="s">
        <v>1451</v>
      </c>
      <c r="D1205" t="s">
        <v>4090</v>
      </c>
      <c r="G1205" t="s">
        <v>1394</v>
      </c>
    </row>
    <row r="1206" spans="1:7" x14ac:dyDescent="0.25">
      <c r="A12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06" t="s">
        <v>2658</v>
      </c>
      <c r="C1206" t="s">
        <v>1451</v>
      </c>
      <c r="D1206" t="s">
        <v>1606</v>
      </c>
      <c r="G1206" t="s">
        <v>1395</v>
      </c>
    </row>
    <row r="1207" spans="1:7" x14ac:dyDescent="0.25">
      <c r="A12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07" t="s">
        <v>2659</v>
      </c>
      <c r="C1207" t="s">
        <v>1451</v>
      </c>
      <c r="D1207" t="s">
        <v>1607</v>
      </c>
      <c r="G1207" t="s">
        <v>1396</v>
      </c>
    </row>
    <row r="1208" spans="1:7" x14ac:dyDescent="0.25">
      <c r="A12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08" t="s">
        <v>2660</v>
      </c>
      <c r="C1208" t="s">
        <v>1451</v>
      </c>
      <c r="D1208" t="s">
        <v>1608</v>
      </c>
      <c r="G1208" t="s">
        <v>1397</v>
      </c>
    </row>
    <row r="1209" spans="1:7" x14ac:dyDescent="0.25">
      <c r="A12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09" t="s">
        <v>2661</v>
      </c>
      <c r="C1209" t="s">
        <v>1451</v>
      </c>
      <c r="D1209" t="s">
        <v>1609</v>
      </c>
      <c r="G1209" t="s">
        <v>1398</v>
      </c>
    </row>
    <row r="1210" spans="1:7" x14ac:dyDescent="0.25">
      <c r="A12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10" t="s">
        <v>2662</v>
      </c>
      <c r="C1210" t="s">
        <v>1451</v>
      </c>
      <c r="D1210" t="s">
        <v>1610</v>
      </c>
      <c r="G1210" t="s">
        <v>3906</v>
      </c>
    </row>
    <row r="1211" spans="1:7" x14ac:dyDescent="0.25">
      <c r="A12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11" t="s">
        <v>2663</v>
      </c>
      <c r="C1211" t="s">
        <v>1451</v>
      </c>
      <c r="D1211" t="s">
        <v>1611</v>
      </c>
      <c r="G1211" t="s">
        <v>1399</v>
      </c>
    </row>
    <row r="1212" spans="1:7" x14ac:dyDescent="0.25">
      <c r="A12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12" t="s">
        <v>2664</v>
      </c>
      <c r="C1212" t="s">
        <v>1451</v>
      </c>
      <c r="D1212" t="s">
        <v>1612</v>
      </c>
      <c r="G1212" t="s">
        <v>1400</v>
      </c>
    </row>
    <row r="1213" spans="1:7" x14ac:dyDescent="0.25">
      <c r="A12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13" t="s">
        <v>2665</v>
      </c>
      <c r="C1213" t="s">
        <v>1451</v>
      </c>
      <c r="D1213" t="s">
        <v>1613</v>
      </c>
      <c r="G1213" t="s">
        <v>1401</v>
      </c>
    </row>
    <row r="1214" spans="1:7" x14ac:dyDescent="0.25">
      <c r="A12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14" t="s">
        <v>2666</v>
      </c>
      <c r="C1214" t="s">
        <v>1451</v>
      </c>
      <c r="D1214" t="s">
        <v>1614</v>
      </c>
      <c r="G1214" t="s">
        <v>1402</v>
      </c>
    </row>
    <row r="1215" spans="1:7" x14ac:dyDescent="0.25">
      <c r="A12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15" t="s">
        <v>2667</v>
      </c>
      <c r="C1215" t="s">
        <v>1451</v>
      </c>
      <c r="D1215" t="s">
        <v>1615</v>
      </c>
      <c r="G1215" t="s">
        <v>1403</v>
      </c>
    </row>
    <row r="1216" spans="1:7" x14ac:dyDescent="0.25">
      <c r="A12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16" t="s">
        <v>2668</v>
      </c>
      <c r="C1216" t="s">
        <v>1451</v>
      </c>
      <c r="D1216" t="s">
        <v>1616</v>
      </c>
      <c r="G1216" t="s">
        <v>1404</v>
      </c>
    </row>
    <row r="1217" spans="1:7" x14ac:dyDescent="0.25">
      <c r="A12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17" t="s">
        <v>2669</v>
      </c>
      <c r="C1217" t="s">
        <v>1451</v>
      </c>
      <c r="D1217" t="s">
        <v>1617</v>
      </c>
      <c r="G1217" t="s">
        <v>1405</v>
      </c>
    </row>
    <row r="1218" spans="1:7" x14ac:dyDescent="0.25">
      <c r="A12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18" t="s">
        <v>2670</v>
      </c>
      <c r="C1218" t="s">
        <v>1451</v>
      </c>
      <c r="D1218" t="s">
        <v>1618</v>
      </c>
      <c r="G1218" t="s">
        <v>1406</v>
      </c>
    </row>
    <row r="1219" spans="1:7" x14ac:dyDescent="0.25">
      <c r="A12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19" t="s">
        <v>2671</v>
      </c>
      <c r="C1219" t="s">
        <v>1451</v>
      </c>
      <c r="D1219" t="s">
        <v>1619</v>
      </c>
      <c r="G1219" t="s">
        <v>1407</v>
      </c>
    </row>
    <row r="1220" spans="1:7" x14ac:dyDescent="0.25">
      <c r="A12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20" t="s">
        <v>2672</v>
      </c>
      <c r="C1220" t="s">
        <v>1451</v>
      </c>
      <c r="D1220" t="s">
        <v>1620</v>
      </c>
      <c r="G1220" t="s">
        <v>1408</v>
      </c>
    </row>
    <row r="1221" spans="1:7" x14ac:dyDescent="0.25">
      <c r="A12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21" t="s">
        <v>2673</v>
      </c>
      <c r="C1221" t="s">
        <v>1451</v>
      </c>
      <c r="D1221" t="s">
        <v>1621</v>
      </c>
      <c r="G1221" t="s">
        <v>1409</v>
      </c>
    </row>
    <row r="1222" spans="1:7" x14ac:dyDescent="0.25">
      <c r="A12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22" t="s">
        <v>2674</v>
      </c>
      <c r="C1222" t="s">
        <v>1451</v>
      </c>
      <c r="D1222" t="s">
        <v>1622</v>
      </c>
      <c r="G1222" t="s">
        <v>1410</v>
      </c>
    </row>
    <row r="1223" spans="1:7" x14ac:dyDescent="0.25">
      <c r="A12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23" t="s">
        <v>2675</v>
      </c>
      <c r="C1223" t="s">
        <v>1451</v>
      </c>
      <c r="D1223" t="s">
        <v>3752</v>
      </c>
      <c r="G1223" t="s">
        <v>1411</v>
      </c>
    </row>
    <row r="1224" spans="1:7" x14ac:dyDescent="0.25">
      <c r="A12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24" t="s">
        <v>2676</v>
      </c>
      <c r="C1224" t="s">
        <v>1451</v>
      </c>
      <c r="D1224" t="s">
        <v>3753</v>
      </c>
      <c r="G1224" t="s">
        <v>1412</v>
      </c>
    </row>
    <row r="1225" spans="1:7" x14ac:dyDescent="0.25">
      <c r="A12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25" t="s">
        <v>419</v>
      </c>
      <c r="C1225" t="s">
        <v>1451</v>
      </c>
      <c r="D1225" t="s">
        <v>3754</v>
      </c>
      <c r="G1225" t="s">
        <v>1413</v>
      </c>
    </row>
    <row r="1226" spans="1:7" x14ac:dyDescent="0.25">
      <c r="A12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26" t="s">
        <v>420</v>
      </c>
      <c r="C1226" t="s">
        <v>1451</v>
      </c>
      <c r="D1226" t="s">
        <v>3755</v>
      </c>
      <c r="G1226" t="s">
        <v>1414</v>
      </c>
    </row>
    <row r="1227" spans="1:7" x14ac:dyDescent="0.25">
      <c r="A12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27" t="s">
        <v>421</v>
      </c>
      <c r="C1227" t="s">
        <v>1451</v>
      </c>
      <c r="D1227" t="s">
        <v>3756</v>
      </c>
      <c r="G1227" t="s">
        <v>1415</v>
      </c>
    </row>
    <row r="1228" spans="1:7" x14ac:dyDescent="0.25">
      <c r="A12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28" t="s">
        <v>422</v>
      </c>
      <c r="C1228" t="s">
        <v>1451</v>
      </c>
      <c r="D1228" t="s">
        <v>1623</v>
      </c>
      <c r="G1228" t="s">
        <v>1416</v>
      </c>
    </row>
    <row r="1229" spans="1:7" x14ac:dyDescent="0.25">
      <c r="A12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29" t="s">
        <v>423</v>
      </c>
      <c r="C1229" t="s">
        <v>1451</v>
      </c>
      <c r="D1229" t="s">
        <v>1624</v>
      </c>
      <c r="G1229" t="s">
        <v>1417</v>
      </c>
    </row>
    <row r="1230" spans="1:7" x14ac:dyDescent="0.25">
      <c r="A12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30" t="s">
        <v>424</v>
      </c>
      <c r="C1230" t="s">
        <v>1451</v>
      </c>
      <c r="D1230" t="s">
        <v>1625</v>
      </c>
      <c r="G1230" t="s">
        <v>1418</v>
      </c>
    </row>
    <row r="1231" spans="1:7" x14ac:dyDescent="0.25">
      <c r="A12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31" t="s">
        <v>425</v>
      </c>
      <c r="C1231" t="s">
        <v>1451</v>
      </c>
      <c r="D1231" t="s">
        <v>1625</v>
      </c>
      <c r="G1231" t="s">
        <v>1419</v>
      </c>
    </row>
    <row r="1232" spans="1:7" x14ac:dyDescent="0.25">
      <c r="A12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32" t="s">
        <v>426</v>
      </c>
      <c r="C1232" t="s">
        <v>1451</v>
      </c>
      <c r="D1232" t="s">
        <v>1626</v>
      </c>
      <c r="G1232" t="s">
        <v>1420</v>
      </c>
    </row>
    <row r="1233" spans="1:7" x14ac:dyDescent="0.25">
      <c r="A12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33" t="s">
        <v>427</v>
      </c>
      <c r="C1233" t="s">
        <v>1451</v>
      </c>
      <c r="D1233" t="s">
        <v>1627</v>
      </c>
      <c r="G1233" t="s">
        <v>1421</v>
      </c>
    </row>
    <row r="1234" spans="1:7" x14ac:dyDescent="0.25">
      <c r="A12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34" t="s">
        <v>428</v>
      </c>
      <c r="C1234" t="s">
        <v>1451</v>
      </c>
      <c r="D1234" t="s">
        <v>4107</v>
      </c>
      <c r="G1234" t="s">
        <v>1422</v>
      </c>
    </row>
    <row r="1235" spans="1:7" x14ac:dyDescent="0.25">
      <c r="A12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35" t="s">
        <v>429</v>
      </c>
      <c r="C1235" t="s">
        <v>1451</v>
      </c>
      <c r="D1235" t="s">
        <v>1628</v>
      </c>
      <c r="G1235" t="s">
        <v>4421</v>
      </c>
    </row>
    <row r="1236" spans="1:7" x14ac:dyDescent="0.25">
      <c r="A12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36" t="s">
        <v>430</v>
      </c>
      <c r="C1236" t="s">
        <v>1451</v>
      </c>
      <c r="D1236" t="s">
        <v>1629</v>
      </c>
      <c r="G1236" t="s">
        <v>4421</v>
      </c>
    </row>
    <row r="1237" spans="1:7" x14ac:dyDescent="0.25">
      <c r="A12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37" t="s">
        <v>431</v>
      </c>
      <c r="C1237" t="s">
        <v>1451</v>
      </c>
      <c r="D1237" t="s">
        <v>4120</v>
      </c>
      <c r="G1237" t="s">
        <v>3763</v>
      </c>
    </row>
    <row r="1238" spans="1:7" x14ac:dyDescent="0.25">
      <c r="A12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38" t="s">
        <v>432</v>
      </c>
      <c r="C1238" t="s">
        <v>1451</v>
      </c>
      <c r="D1238" t="s">
        <v>1630</v>
      </c>
      <c r="G1238" t="s">
        <v>4107</v>
      </c>
    </row>
    <row r="1239" spans="1:7" x14ac:dyDescent="0.25">
      <c r="A12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39" t="s">
        <v>433</v>
      </c>
      <c r="C1239" t="s">
        <v>1451</v>
      </c>
      <c r="D1239" t="s">
        <v>1631</v>
      </c>
      <c r="G1239" t="s">
        <v>4117</v>
      </c>
    </row>
    <row r="1240" spans="1:7" x14ac:dyDescent="0.25">
      <c r="A12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40" t="s">
        <v>434</v>
      </c>
      <c r="C1240" t="s">
        <v>1451</v>
      </c>
      <c r="D1240" t="s">
        <v>1632</v>
      </c>
      <c r="G1240" t="s">
        <v>4118</v>
      </c>
    </row>
    <row r="1241" spans="1:7" x14ac:dyDescent="0.25">
      <c r="A12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41" t="s">
        <v>435</v>
      </c>
      <c r="C1241" t="s">
        <v>1451</v>
      </c>
      <c r="D1241" t="s">
        <v>1633</v>
      </c>
      <c r="G1241" t="s">
        <v>1423</v>
      </c>
    </row>
    <row r="1242" spans="1:7" x14ac:dyDescent="0.25">
      <c r="A12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42" t="s">
        <v>436</v>
      </c>
      <c r="C1242" t="s">
        <v>1451</v>
      </c>
      <c r="D1242" t="s">
        <v>1634</v>
      </c>
      <c r="G1242" t="s">
        <v>1424</v>
      </c>
    </row>
    <row r="1243" spans="1:7" x14ac:dyDescent="0.25">
      <c r="A12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43" t="s">
        <v>437</v>
      </c>
      <c r="C1243" t="s">
        <v>1451</v>
      </c>
      <c r="D1243" t="s">
        <v>1635</v>
      </c>
      <c r="G1243" t="s">
        <v>1425</v>
      </c>
    </row>
    <row r="1244" spans="1:7" x14ac:dyDescent="0.25">
      <c r="A12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44" t="s">
        <v>438</v>
      </c>
      <c r="C1244" t="s">
        <v>1451</v>
      </c>
      <c r="D1244" t="s">
        <v>1636</v>
      </c>
      <c r="G1244" t="s">
        <v>1426</v>
      </c>
    </row>
    <row r="1245" spans="1:7" x14ac:dyDescent="0.25">
      <c r="A12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45" t="s">
        <v>439</v>
      </c>
      <c r="C1245" t="s">
        <v>1451</v>
      </c>
      <c r="D1245" t="s">
        <v>1637</v>
      </c>
      <c r="G1245" t="s">
        <v>1427</v>
      </c>
    </row>
    <row r="1246" spans="1:7" x14ac:dyDescent="0.25">
      <c r="A12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46" t="s">
        <v>440</v>
      </c>
      <c r="C1246" t="s">
        <v>1451</v>
      </c>
      <c r="D1246" t="s">
        <v>1638</v>
      </c>
      <c r="G1246" t="s">
        <v>1428</v>
      </c>
    </row>
    <row r="1247" spans="1:7" x14ac:dyDescent="0.25">
      <c r="A12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47" t="s">
        <v>441</v>
      </c>
      <c r="C1247" t="s">
        <v>1451</v>
      </c>
      <c r="D1247" t="s">
        <v>1639</v>
      </c>
      <c r="G1247" t="s">
        <v>1429</v>
      </c>
    </row>
    <row r="1248" spans="1:7" x14ac:dyDescent="0.25">
      <c r="A12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48" t="s">
        <v>442</v>
      </c>
      <c r="C1248" t="s">
        <v>1451</v>
      </c>
      <c r="D1248" t="s">
        <v>1640</v>
      </c>
      <c r="G1248" t="s">
        <v>1430</v>
      </c>
    </row>
    <row r="1249" spans="1:7" x14ac:dyDescent="0.25">
      <c r="A12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49" t="s">
        <v>443</v>
      </c>
      <c r="C1249" t="s">
        <v>1451</v>
      </c>
      <c r="D1249" t="s">
        <v>1641</v>
      </c>
      <c r="G1249" t="s">
        <v>1431</v>
      </c>
    </row>
    <row r="1250" spans="1:7" x14ac:dyDescent="0.25">
      <c r="A12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50" t="s">
        <v>444</v>
      </c>
      <c r="C1250" t="s">
        <v>1451</v>
      </c>
      <c r="D1250" t="s">
        <v>1642</v>
      </c>
      <c r="G1250" t="s">
        <v>1432</v>
      </c>
    </row>
    <row r="1251" spans="1:7" x14ac:dyDescent="0.25">
      <c r="A12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51" t="s">
        <v>445</v>
      </c>
      <c r="C1251" t="s">
        <v>1451</v>
      </c>
      <c r="D1251" t="s">
        <v>1643</v>
      </c>
      <c r="G1251" t="s">
        <v>1433</v>
      </c>
    </row>
    <row r="1252" spans="1:7" x14ac:dyDescent="0.25">
      <c r="A12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52" t="s">
        <v>446</v>
      </c>
      <c r="C1252" t="s">
        <v>1451</v>
      </c>
      <c r="D1252" t="s">
        <v>1644</v>
      </c>
      <c r="G1252" t="s">
        <v>1434</v>
      </c>
    </row>
    <row r="1253" spans="1:7" x14ac:dyDescent="0.25">
      <c r="A12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53" t="s">
        <v>447</v>
      </c>
      <c r="C1253" t="s">
        <v>1451</v>
      </c>
      <c r="D1253" t="s">
        <v>1645</v>
      </c>
      <c r="G1253" t="s">
        <v>4129</v>
      </c>
    </row>
    <row r="1254" spans="1:7" x14ac:dyDescent="0.25">
      <c r="A12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54" t="s">
        <v>448</v>
      </c>
      <c r="C1254" t="s">
        <v>1451</v>
      </c>
      <c r="D1254" t="s">
        <v>1646</v>
      </c>
      <c r="G1254" t="s">
        <v>1435</v>
      </c>
    </row>
    <row r="1255" spans="1:7" x14ac:dyDescent="0.25">
      <c r="A12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55" t="s">
        <v>449</v>
      </c>
      <c r="C1255" t="s">
        <v>1451</v>
      </c>
      <c r="D1255" t="s">
        <v>1647</v>
      </c>
      <c r="G1255" t="s">
        <v>1436</v>
      </c>
    </row>
    <row r="1256" spans="1:7" x14ac:dyDescent="0.25">
      <c r="A12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56" t="s">
        <v>450</v>
      </c>
      <c r="C1256" t="s">
        <v>1451</v>
      </c>
      <c r="D1256" t="s">
        <v>1648</v>
      </c>
      <c r="G1256" t="s">
        <v>1437</v>
      </c>
    </row>
    <row r="1257" spans="1:7" x14ac:dyDescent="0.25">
      <c r="A12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57" t="s">
        <v>451</v>
      </c>
      <c r="C1257" t="s">
        <v>1451</v>
      </c>
      <c r="D1257" t="s">
        <v>1649</v>
      </c>
      <c r="G1257" t="s">
        <v>1438</v>
      </c>
    </row>
    <row r="1258" spans="1:7" x14ac:dyDescent="0.25">
      <c r="A12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58" t="s">
        <v>452</v>
      </c>
      <c r="C1258" t="s">
        <v>1451</v>
      </c>
      <c r="D1258" t="s">
        <v>1650</v>
      </c>
      <c r="G1258" t="s">
        <v>1439</v>
      </c>
    </row>
    <row r="1259" spans="1:7" x14ac:dyDescent="0.25">
      <c r="A12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59" t="s">
        <v>453</v>
      </c>
      <c r="C1259" t="s">
        <v>1451</v>
      </c>
      <c r="D1259" t="s">
        <v>1651</v>
      </c>
      <c r="G1259" t="s">
        <v>4321</v>
      </c>
    </row>
    <row r="1260" spans="1:7" x14ac:dyDescent="0.25">
      <c r="A12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60" t="s">
        <v>454</v>
      </c>
      <c r="C1260" t="s">
        <v>1451</v>
      </c>
      <c r="D1260" t="s">
        <v>1652</v>
      </c>
      <c r="G1260" t="s">
        <v>1440</v>
      </c>
    </row>
    <row r="1261" spans="1:7" x14ac:dyDescent="0.25">
      <c r="A12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61" t="s">
        <v>455</v>
      </c>
      <c r="C1261" t="s">
        <v>1451</v>
      </c>
      <c r="D1261" t="s">
        <v>1653</v>
      </c>
      <c r="G1261" t="s">
        <v>1441</v>
      </c>
    </row>
    <row r="1262" spans="1:7" x14ac:dyDescent="0.25">
      <c r="A12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62" t="s">
        <v>456</v>
      </c>
      <c r="C1262" t="s">
        <v>1451</v>
      </c>
      <c r="D1262" t="s">
        <v>1654</v>
      </c>
      <c r="G1262" t="s">
        <v>1442</v>
      </c>
    </row>
    <row r="1263" spans="1:7" x14ac:dyDescent="0.25">
      <c r="A12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63" t="s">
        <v>457</v>
      </c>
      <c r="C1263" t="s">
        <v>1451</v>
      </c>
      <c r="D1263" t="s">
        <v>1655</v>
      </c>
      <c r="G1263" t="s">
        <v>1443</v>
      </c>
    </row>
    <row r="1264" spans="1:7" x14ac:dyDescent="0.25">
      <c r="A12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64" t="s">
        <v>458</v>
      </c>
      <c r="C1264" t="s">
        <v>1451</v>
      </c>
      <c r="D1264" t="s">
        <v>1656</v>
      </c>
      <c r="G1264" t="s">
        <v>1444</v>
      </c>
    </row>
    <row r="1265" spans="1:7" x14ac:dyDescent="0.25">
      <c r="A12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65" t="s">
        <v>459</v>
      </c>
      <c r="C1265" t="s">
        <v>1451</v>
      </c>
      <c r="D1265" t="s">
        <v>1657</v>
      </c>
      <c r="G1265" t="s">
        <v>1445</v>
      </c>
    </row>
    <row r="1266" spans="1:7" x14ac:dyDescent="0.25">
      <c r="A12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66" t="s">
        <v>460</v>
      </c>
      <c r="C1266" t="s">
        <v>1451</v>
      </c>
      <c r="D1266" t="s">
        <v>1658</v>
      </c>
      <c r="G1266" t="s">
        <v>1446</v>
      </c>
    </row>
    <row r="1267" spans="1:7" x14ac:dyDescent="0.25">
      <c r="A12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67" t="s">
        <v>461</v>
      </c>
      <c r="C1267" t="s">
        <v>1451</v>
      </c>
      <c r="D1267" t="s">
        <v>1659</v>
      </c>
      <c r="G1267" t="s">
        <v>1447</v>
      </c>
    </row>
    <row r="1268" spans="1:7" x14ac:dyDescent="0.25">
      <c r="A12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68" t="s">
        <v>462</v>
      </c>
      <c r="C1268" t="s">
        <v>1451</v>
      </c>
      <c r="D1268" t="s">
        <v>1660</v>
      </c>
      <c r="G1268" t="s">
        <v>1448</v>
      </c>
    </row>
    <row r="1269" spans="1:7" x14ac:dyDescent="0.25">
      <c r="A12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69" t="s">
        <v>463</v>
      </c>
      <c r="C1269" t="s">
        <v>1451</v>
      </c>
      <c r="D1269" t="s">
        <v>1661</v>
      </c>
      <c r="G1269" t="s">
        <v>1449</v>
      </c>
    </row>
    <row r="1270" spans="1:7" x14ac:dyDescent="0.25">
      <c r="A12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70" t="s">
        <v>464</v>
      </c>
      <c r="C1270" t="s">
        <v>1451</v>
      </c>
      <c r="D1270" t="s">
        <v>1662</v>
      </c>
      <c r="G1270" t="s">
        <v>1450</v>
      </c>
    </row>
    <row r="1271" spans="1:7" x14ac:dyDescent="0.25">
      <c r="A12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71" t="s">
        <v>465</v>
      </c>
      <c r="C1271" t="s">
        <v>1663</v>
      </c>
      <c r="D1271" t="s">
        <v>1664</v>
      </c>
      <c r="G1271" t="s">
        <v>1452</v>
      </c>
    </row>
    <row r="1272" spans="1:7" x14ac:dyDescent="0.25">
      <c r="A12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72" t="s">
        <v>466</v>
      </c>
      <c r="C1272" t="s">
        <v>1663</v>
      </c>
      <c r="D1272" t="s">
        <v>4349</v>
      </c>
      <c r="G1272" t="s">
        <v>1453</v>
      </c>
    </row>
    <row r="1273" spans="1:7" x14ac:dyDescent="0.25">
      <c r="A12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73" t="s">
        <v>467</v>
      </c>
      <c r="C1273" t="s">
        <v>1663</v>
      </c>
      <c r="D1273" t="s">
        <v>1665</v>
      </c>
      <c r="G1273" t="s">
        <v>1454</v>
      </c>
    </row>
    <row r="1274" spans="1:7" x14ac:dyDescent="0.25">
      <c r="A12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74" t="s">
        <v>468</v>
      </c>
      <c r="C1274" t="s">
        <v>1663</v>
      </c>
      <c r="D1274" t="s">
        <v>1666</v>
      </c>
      <c r="G1274" t="s">
        <v>1455</v>
      </c>
    </row>
    <row r="1275" spans="1:7" x14ac:dyDescent="0.25">
      <c r="A12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75" t="s">
        <v>469</v>
      </c>
      <c r="C1275" t="s">
        <v>1663</v>
      </c>
      <c r="D1275" t="s">
        <v>1667</v>
      </c>
      <c r="G1275" t="s">
        <v>1456</v>
      </c>
    </row>
    <row r="1276" spans="1:7" x14ac:dyDescent="0.25">
      <c r="A12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76" t="s">
        <v>470</v>
      </c>
      <c r="C1276" t="s">
        <v>1663</v>
      </c>
      <c r="D1276" t="s">
        <v>1668</v>
      </c>
      <c r="G1276" t="s">
        <v>1457</v>
      </c>
    </row>
    <row r="1277" spans="1:7" x14ac:dyDescent="0.25">
      <c r="A12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77" t="s">
        <v>471</v>
      </c>
      <c r="C1277" t="s">
        <v>1663</v>
      </c>
      <c r="D1277" t="s">
        <v>1669</v>
      </c>
      <c r="G1277" t="s">
        <v>1458</v>
      </c>
    </row>
    <row r="1278" spans="1:7" x14ac:dyDescent="0.25">
      <c r="A12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78" t="s">
        <v>472</v>
      </c>
      <c r="C1278" t="s">
        <v>1663</v>
      </c>
      <c r="D1278" t="s">
        <v>3653</v>
      </c>
      <c r="G1278" t="s">
        <v>1459</v>
      </c>
    </row>
    <row r="1279" spans="1:7" x14ac:dyDescent="0.25">
      <c r="A12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79" t="s">
        <v>473</v>
      </c>
      <c r="C1279" t="s">
        <v>1663</v>
      </c>
      <c r="D1279" t="s">
        <v>1670</v>
      </c>
      <c r="G1279" t="s">
        <v>1460</v>
      </c>
    </row>
    <row r="1280" spans="1:7" x14ac:dyDescent="0.25">
      <c r="A12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80" t="s">
        <v>474</v>
      </c>
      <c r="C1280" t="s">
        <v>1663</v>
      </c>
      <c r="D1280" t="s">
        <v>1671</v>
      </c>
      <c r="G1280" t="s">
        <v>1461</v>
      </c>
    </row>
    <row r="1281" spans="1:7" x14ac:dyDescent="0.25">
      <c r="A12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81" t="s">
        <v>475</v>
      </c>
      <c r="C1281" t="s">
        <v>1663</v>
      </c>
      <c r="D1281" t="s">
        <v>1672</v>
      </c>
      <c r="G1281" t="s">
        <v>1462</v>
      </c>
    </row>
    <row r="1282" spans="1:7" x14ac:dyDescent="0.25">
      <c r="A12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82" t="s">
        <v>476</v>
      </c>
      <c r="C1282" t="s">
        <v>1663</v>
      </c>
      <c r="D1282" t="s">
        <v>1673</v>
      </c>
      <c r="G1282" t="s">
        <v>1463</v>
      </c>
    </row>
    <row r="1283" spans="1:7" x14ac:dyDescent="0.25">
      <c r="A12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83" t="s">
        <v>477</v>
      </c>
      <c r="C1283" t="s">
        <v>1663</v>
      </c>
      <c r="D1283" t="s">
        <v>1674</v>
      </c>
      <c r="G1283" t="s">
        <v>1464</v>
      </c>
    </row>
    <row r="1284" spans="1:7" x14ac:dyDescent="0.25">
      <c r="A12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84" t="s">
        <v>478</v>
      </c>
      <c r="C1284" t="s">
        <v>1663</v>
      </c>
      <c r="D1284" t="s">
        <v>1675</v>
      </c>
      <c r="G1284" t="s">
        <v>1465</v>
      </c>
    </row>
    <row r="1285" spans="1:7" x14ac:dyDescent="0.25">
      <c r="A12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85" t="s">
        <v>479</v>
      </c>
      <c r="C1285" t="s">
        <v>1663</v>
      </c>
      <c r="D1285" t="s">
        <v>1676</v>
      </c>
      <c r="G1285" t="s">
        <v>1466</v>
      </c>
    </row>
    <row r="1286" spans="1:7" x14ac:dyDescent="0.25">
      <c r="A12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86" t="s">
        <v>480</v>
      </c>
      <c r="C1286" t="s">
        <v>1663</v>
      </c>
      <c r="D1286" t="s">
        <v>1677</v>
      </c>
      <c r="G1286" t="s">
        <v>1467</v>
      </c>
    </row>
    <row r="1287" spans="1:7" x14ac:dyDescent="0.25">
      <c r="A12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87" t="s">
        <v>481</v>
      </c>
      <c r="C1287" t="s">
        <v>1663</v>
      </c>
      <c r="D1287" t="s">
        <v>1678</v>
      </c>
      <c r="G1287" t="s">
        <v>1468</v>
      </c>
    </row>
    <row r="1288" spans="1:7" x14ac:dyDescent="0.25">
      <c r="A12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88" t="s">
        <v>482</v>
      </c>
      <c r="C1288" t="s">
        <v>1663</v>
      </c>
      <c r="D1288" t="s">
        <v>1679</v>
      </c>
      <c r="G1288" t="s">
        <v>1469</v>
      </c>
    </row>
    <row r="1289" spans="1:7" x14ac:dyDescent="0.25">
      <c r="A12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89" t="s">
        <v>483</v>
      </c>
      <c r="C1289" t="s">
        <v>1663</v>
      </c>
      <c r="D1289" t="s">
        <v>1679</v>
      </c>
      <c r="G1289" t="s">
        <v>1470</v>
      </c>
    </row>
    <row r="1290" spans="1:7" x14ac:dyDescent="0.25">
      <c r="A12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90" t="s">
        <v>484</v>
      </c>
      <c r="C1290" t="s">
        <v>1663</v>
      </c>
      <c r="D1290" t="s">
        <v>1680</v>
      </c>
      <c r="G1290" t="s">
        <v>1471</v>
      </c>
    </row>
    <row r="1291" spans="1:7" x14ac:dyDescent="0.25">
      <c r="A12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91" t="s">
        <v>485</v>
      </c>
      <c r="C1291" t="s">
        <v>1663</v>
      </c>
      <c r="D1291" t="s">
        <v>1680</v>
      </c>
      <c r="G1291" t="s">
        <v>1472</v>
      </c>
    </row>
    <row r="1292" spans="1:7" x14ac:dyDescent="0.25">
      <c r="A12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92" t="s">
        <v>486</v>
      </c>
      <c r="C1292" t="s">
        <v>1663</v>
      </c>
      <c r="D1292" t="s">
        <v>1681</v>
      </c>
      <c r="G1292" t="s">
        <v>1473</v>
      </c>
    </row>
    <row r="1293" spans="1:7" x14ac:dyDescent="0.25">
      <c r="A12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93" t="s">
        <v>487</v>
      </c>
      <c r="C1293" t="s">
        <v>1663</v>
      </c>
      <c r="D1293" t="s">
        <v>1682</v>
      </c>
      <c r="G1293" t="s">
        <v>1474</v>
      </c>
    </row>
    <row r="1294" spans="1:7" x14ac:dyDescent="0.25">
      <c r="A12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94" t="s">
        <v>488</v>
      </c>
      <c r="C1294" t="s">
        <v>1663</v>
      </c>
      <c r="D1294" t="s">
        <v>1683</v>
      </c>
      <c r="G1294" t="s">
        <v>1475</v>
      </c>
    </row>
    <row r="1295" spans="1:7" x14ac:dyDescent="0.25">
      <c r="A12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95" t="s">
        <v>489</v>
      </c>
      <c r="C1295" t="s">
        <v>1663</v>
      </c>
      <c r="D1295" t="s">
        <v>1684</v>
      </c>
      <c r="G1295" t="s">
        <v>4160</v>
      </c>
    </row>
    <row r="1296" spans="1:7" x14ac:dyDescent="0.25">
      <c r="A12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96" t="s">
        <v>490</v>
      </c>
      <c r="C1296" t="s">
        <v>1663</v>
      </c>
      <c r="D1296" t="s">
        <v>1685</v>
      </c>
      <c r="G1296" t="s">
        <v>1476</v>
      </c>
    </row>
    <row r="1297" spans="1:7" x14ac:dyDescent="0.25">
      <c r="A12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97" t="s">
        <v>491</v>
      </c>
      <c r="C1297" t="s">
        <v>1663</v>
      </c>
      <c r="D1297" t="s">
        <v>1686</v>
      </c>
      <c r="G1297" t="s">
        <v>1477</v>
      </c>
    </row>
    <row r="1298" spans="1:7" x14ac:dyDescent="0.25">
      <c r="A12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98" t="s">
        <v>492</v>
      </c>
      <c r="C1298" t="s">
        <v>1663</v>
      </c>
      <c r="D1298" t="s">
        <v>1687</v>
      </c>
      <c r="G1298" t="s">
        <v>1478</v>
      </c>
    </row>
    <row r="1299" spans="1:7" x14ac:dyDescent="0.25">
      <c r="A12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299" t="s">
        <v>493</v>
      </c>
      <c r="C1299" t="s">
        <v>1663</v>
      </c>
      <c r="D1299" t="s">
        <v>1688</v>
      </c>
      <c r="G1299" t="s">
        <v>1479</v>
      </c>
    </row>
    <row r="1300" spans="1:7" x14ac:dyDescent="0.25">
      <c r="A13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00" t="s">
        <v>494</v>
      </c>
      <c r="C1300" t="s">
        <v>1663</v>
      </c>
      <c r="D1300" t="s">
        <v>1298</v>
      </c>
      <c r="G1300" t="s">
        <v>1480</v>
      </c>
    </row>
    <row r="1301" spans="1:7" x14ac:dyDescent="0.25">
      <c r="A13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01" t="s">
        <v>495</v>
      </c>
      <c r="C1301" t="s">
        <v>1663</v>
      </c>
      <c r="D1301" t="s">
        <v>1689</v>
      </c>
      <c r="G1301" t="s">
        <v>1481</v>
      </c>
    </row>
    <row r="1302" spans="1:7" x14ac:dyDescent="0.25">
      <c r="A13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02" t="s">
        <v>496</v>
      </c>
      <c r="C1302" t="s">
        <v>1663</v>
      </c>
      <c r="D1302" t="s">
        <v>1690</v>
      </c>
      <c r="G1302" t="s">
        <v>1482</v>
      </c>
    </row>
    <row r="1303" spans="1:7" x14ac:dyDescent="0.25">
      <c r="A13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03" t="s">
        <v>497</v>
      </c>
      <c r="C1303" t="s">
        <v>1663</v>
      </c>
      <c r="D1303" t="s">
        <v>1691</v>
      </c>
      <c r="G1303" t="s">
        <v>1483</v>
      </c>
    </row>
    <row r="1304" spans="1:7" x14ac:dyDescent="0.25">
      <c r="A13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04" t="s">
        <v>498</v>
      </c>
      <c r="C1304" t="s">
        <v>1663</v>
      </c>
      <c r="D1304" t="s">
        <v>1692</v>
      </c>
      <c r="G1304" t="s">
        <v>1484</v>
      </c>
    </row>
    <row r="1305" spans="1:7" x14ac:dyDescent="0.25">
      <c r="A13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05" t="s">
        <v>499</v>
      </c>
      <c r="C1305" t="s">
        <v>1663</v>
      </c>
      <c r="D1305" t="s">
        <v>1693</v>
      </c>
      <c r="G1305" t="s">
        <v>1485</v>
      </c>
    </row>
    <row r="1306" spans="1:7" x14ac:dyDescent="0.25">
      <c r="A13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06" t="s">
        <v>500</v>
      </c>
      <c r="C1306" t="s">
        <v>1663</v>
      </c>
      <c r="D1306" t="s">
        <v>1694</v>
      </c>
      <c r="G1306" t="s">
        <v>1486</v>
      </c>
    </row>
    <row r="1307" spans="1:7" x14ac:dyDescent="0.25">
      <c r="A13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07" t="s">
        <v>501</v>
      </c>
      <c r="C1307" t="s">
        <v>1663</v>
      </c>
      <c r="D1307" t="s">
        <v>1695</v>
      </c>
      <c r="G1307" t="s">
        <v>1487</v>
      </c>
    </row>
    <row r="1308" spans="1:7" x14ac:dyDescent="0.25">
      <c r="A13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08" t="s">
        <v>502</v>
      </c>
      <c r="C1308" t="s">
        <v>1663</v>
      </c>
      <c r="D1308" t="s">
        <v>1696</v>
      </c>
      <c r="G1308" t="s">
        <v>1488</v>
      </c>
    </row>
    <row r="1309" spans="1:7" x14ac:dyDescent="0.25">
      <c r="A13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09" t="s">
        <v>503</v>
      </c>
      <c r="C1309" t="s">
        <v>1663</v>
      </c>
      <c r="D1309" t="s">
        <v>1696</v>
      </c>
      <c r="G1309" t="s">
        <v>1489</v>
      </c>
    </row>
    <row r="1310" spans="1:7" x14ac:dyDescent="0.25">
      <c r="A13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10" t="s">
        <v>504</v>
      </c>
      <c r="C1310" t="s">
        <v>1663</v>
      </c>
      <c r="D1310" t="s">
        <v>1697</v>
      </c>
      <c r="G1310" t="s">
        <v>1490</v>
      </c>
    </row>
    <row r="1311" spans="1:7" x14ac:dyDescent="0.25">
      <c r="A13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11" t="s">
        <v>505</v>
      </c>
      <c r="C1311" t="s">
        <v>1663</v>
      </c>
      <c r="D1311" t="s">
        <v>1697</v>
      </c>
      <c r="G1311" t="s">
        <v>1491</v>
      </c>
    </row>
    <row r="1312" spans="1:7" x14ac:dyDescent="0.25">
      <c r="A13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12" t="s">
        <v>506</v>
      </c>
      <c r="C1312" t="s">
        <v>1663</v>
      </c>
      <c r="D1312" t="s">
        <v>1698</v>
      </c>
      <c r="G1312" t="s">
        <v>1492</v>
      </c>
    </row>
    <row r="1313" spans="1:7" x14ac:dyDescent="0.25">
      <c r="A13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13" t="s">
        <v>507</v>
      </c>
      <c r="C1313" t="s">
        <v>1663</v>
      </c>
      <c r="D1313" t="s">
        <v>1699</v>
      </c>
      <c r="G1313" t="s">
        <v>1493</v>
      </c>
    </row>
    <row r="1314" spans="1:7" x14ac:dyDescent="0.25">
      <c r="A13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14" t="s">
        <v>508</v>
      </c>
      <c r="C1314" t="s">
        <v>1663</v>
      </c>
      <c r="D1314" t="s">
        <v>1700</v>
      </c>
      <c r="G1314" t="s">
        <v>1494</v>
      </c>
    </row>
    <row r="1315" spans="1:7" x14ac:dyDescent="0.25">
      <c r="A13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15" t="s">
        <v>509</v>
      </c>
      <c r="C1315" t="s">
        <v>1663</v>
      </c>
      <c r="D1315" t="s">
        <v>1701</v>
      </c>
      <c r="G1315" t="s">
        <v>1495</v>
      </c>
    </row>
    <row r="1316" spans="1:7" x14ac:dyDescent="0.25">
      <c r="A13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16" t="s">
        <v>510</v>
      </c>
      <c r="C1316" t="s">
        <v>1663</v>
      </c>
      <c r="D1316" t="s">
        <v>4177</v>
      </c>
      <c r="G1316" t="s">
        <v>1496</v>
      </c>
    </row>
    <row r="1317" spans="1:7" x14ac:dyDescent="0.25">
      <c r="A13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17" t="s">
        <v>511</v>
      </c>
      <c r="C1317" t="s">
        <v>1663</v>
      </c>
      <c r="D1317" t="s">
        <v>1702</v>
      </c>
      <c r="G1317" t="s">
        <v>1497</v>
      </c>
    </row>
    <row r="1318" spans="1:7" x14ac:dyDescent="0.25">
      <c r="A13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18" t="s">
        <v>512</v>
      </c>
      <c r="C1318" t="s">
        <v>1663</v>
      </c>
      <c r="D1318" t="s">
        <v>1703</v>
      </c>
      <c r="G1318" t="s">
        <v>1498</v>
      </c>
    </row>
    <row r="1319" spans="1:7" x14ac:dyDescent="0.25">
      <c r="A13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19" t="s">
        <v>513</v>
      </c>
      <c r="C1319" t="s">
        <v>1663</v>
      </c>
      <c r="D1319" t="s">
        <v>1704</v>
      </c>
      <c r="G1319" t="s">
        <v>1499</v>
      </c>
    </row>
    <row r="1320" spans="1:7" x14ac:dyDescent="0.25">
      <c r="A13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20" t="s">
        <v>514</v>
      </c>
      <c r="C1320" t="s">
        <v>1663</v>
      </c>
      <c r="D1320" t="s">
        <v>1705</v>
      </c>
      <c r="G1320" t="s">
        <v>1500</v>
      </c>
    </row>
    <row r="1321" spans="1:7" x14ac:dyDescent="0.25">
      <c r="A13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21" t="s">
        <v>515</v>
      </c>
      <c r="C1321" t="s">
        <v>1663</v>
      </c>
      <c r="D1321" t="s">
        <v>1706</v>
      </c>
      <c r="G1321" t="s">
        <v>1501</v>
      </c>
    </row>
    <row r="1322" spans="1:7" x14ac:dyDescent="0.25">
      <c r="A13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22" t="s">
        <v>516</v>
      </c>
      <c r="C1322" t="s">
        <v>1663</v>
      </c>
      <c r="D1322" t="s">
        <v>1706</v>
      </c>
      <c r="G1322" t="s">
        <v>1502</v>
      </c>
    </row>
    <row r="1323" spans="1:7" x14ac:dyDescent="0.25">
      <c r="A13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23" t="s">
        <v>517</v>
      </c>
      <c r="C1323" t="s">
        <v>1663</v>
      </c>
      <c r="D1323" t="s">
        <v>1707</v>
      </c>
      <c r="G1323" t="s">
        <v>1503</v>
      </c>
    </row>
    <row r="1324" spans="1:7" x14ac:dyDescent="0.25">
      <c r="A13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24" t="s">
        <v>518</v>
      </c>
      <c r="C1324" t="s">
        <v>1663</v>
      </c>
      <c r="D1324" t="s">
        <v>1707</v>
      </c>
      <c r="G1324" t="s">
        <v>1504</v>
      </c>
    </row>
    <row r="1325" spans="1:7" x14ac:dyDescent="0.25">
      <c r="A13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25" t="s">
        <v>519</v>
      </c>
      <c r="C1325" t="s">
        <v>1663</v>
      </c>
      <c r="D1325" t="s">
        <v>1708</v>
      </c>
      <c r="G1325" t="s">
        <v>1505</v>
      </c>
    </row>
    <row r="1326" spans="1:7" x14ac:dyDescent="0.25">
      <c r="A13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26" t="s">
        <v>520</v>
      </c>
      <c r="C1326" t="s">
        <v>1663</v>
      </c>
      <c r="D1326" t="s">
        <v>1708</v>
      </c>
      <c r="G1326" t="s">
        <v>1506</v>
      </c>
    </row>
    <row r="1327" spans="1:7" x14ac:dyDescent="0.25">
      <c r="A13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27" t="s">
        <v>521</v>
      </c>
      <c r="C1327" t="s">
        <v>1663</v>
      </c>
      <c r="D1327" t="s">
        <v>1709</v>
      </c>
      <c r="G1327" t="s">
        <v>1507</v>
      </c>
    </row>
    <row r="1328" spans="1:7" x14ac:dyDescent="0.25">
      <c r="A13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28" t="s">
        <v>522</v>
      </c>
      <c r="C1328" t="s">
        <v>1663</v>
      </c>
      <c r="D1328" t="s">
        <v>1710</v>
      </c>
      <c r="G1328" t="s">
        <v>1508</v>
      </c>
    </row>
    <row r="1329" spans="1:7" x14ac:dyDescent="0.25">
      <c r="A13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29" t="s">
        <v>523</v>
      </c>
      <c r="C1329" t="s">
        <v>1663</v>
      </c>
      <c r="D1329" t="s">
        <v>1711</v>
      </c>
      <c r="G1329" t="s">
        <v>4371</v>
      </c>
    </row>
    <row r="1330" spans="1:7" x14ac:dyDescent="0.25">
      <c r="A13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30" t="s">
        <v>524</v>
      </c>
      <c r="C1330" t="s">
        <v>1663</v>
      </c>
      <c r="D1330" t="s">
        <v>1712</v>
      </c>
      <c r="G1330" t="s">
        <v>1509</v>
      </c>
    </row>
    <row r="1331" spans="1:7" x14ac:dyDescent="0.25">
      <c r="A13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31" t="s">
        <v>525</v>
      </c>
      <c r="C1331" t="s">
        <v>1663</v>
      </c>
      <c r="D1331" t="s">
        <v>1713</v>
      </c>
      <c r="G1331" t="s">
        <v>1510</v>
      </c>
    </row>
    <row r="1332" spans="1:7" x14ac:dyDescent="0.25">
      <c r="A13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32" t="s">
        <v>526</v>
      </c>
      <c r="C1332" t="s">
        <v>1663</v>
      </c>
      <c r="D1332" t="s">
        <v>1714</v>
      </c>
      <c r="G1332" t="s">
        <v>1511</v>
      </c>
    </row>
    <row r="1333" spans="1:7" x14ac:dyDescent="0.25">
      <c r="A13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33" t="s">
        <v>527</v>
      </c>
      <c r="C1333" t="s">
        <v>1663</v>
      </c>
      <c r="D1333" t="s">
        <v>1715</v>
      </c>
      <c r="G1333" t="s">
        <v>1512</v>
      </c>
    </row>
    <row r="1334" spans="1:7" x14ac:dyDescent="0.25">
      <c r="A13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34" t="s">
        <v>528</v>
      </c>
      <c r="C1334" t="s">
        <v>1663</v>
      </c>
      <c r="D1334" t="s">
        <v>1716</v>
      </c>
      <c r="G1334" t="s">
        <v>1513</v>
      </c>
    </row>
    <row r="1335" spans="1:7" x14ac:dyDescent="0.25">
      <c r="A13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35" t="s">
        <v>529</v>
      </c>
      <c r="C1335" t="s">
        <v>1663</v>
      </c>
      <c r="D1335" t="s">
        <v>1717</v>
      </c>
      <c r="G1335" t="s">
        <v>1514</v>
      </c>
    </row>
    <row r="1336" spans="1:7" x14ac:dyDescent="0.25">
      <c r="A13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36" t="s">
        <v>530</v>
      </c>
      <c r="C1336" t="s">
        <v>1663</v>
      </c>
      <c r="D1336" t="s">
        <v>1718</v>
      </c>
      <c r="G1336" t="s">
        <v>1515</v>
      </c>
    </row>
    <row r="1337" spans="1:7" x14ac:dyDescent="0.25">
      <c r="A13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37" t="s">
        <v>531</v>
      </c>
      <c r="C1337" t="s">
        <v>1663</v>
      </c>
      <c r="D1337" t="s">
        <v>1719</v>
      </c>
      <c r="G1337" t="s">
        <v>1516</v>
      </c>
    </row>
    <row r="1338" spans="1:7" x14ac:dyDescent="0.25">
      <c r="A13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38" t="s">
        <v>532</v>
      </c>
      <c r="C1338" t="s">
        <v>1663</v>
      </c>
      <c r="D1338" t="s">
        <v>1720</v>
      </c>
      <c r="G1338" t="s">
        <v>1517</v>
      </c>
    </row>
    <row r="1339" spans="1:7" x14ac:dyDescent="0.25">
      <c r="A13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39" t="s">
        <v>533</v>
      </c>
      <c r="C1339" t="s">
        <v>1663</v>
      </c>
      <c r="D1339" t="s">
        <v>1721</v>
      </c>
      <c r="G1339" t="s">
        <v>1518</v>
      </c>
    </row>
    <row r="1340" spans="1:7" x14ac:dyDescent="0.25">
      <c r="A13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40" t="s">
        <v>534</v>
      </c>
      <c r="C1340" t="s">
        <v>1663</v>
      </c>
      <c r="D1340" t="s">
        <v>1722</v>
      </c>
      <c r="G1340" t="s">
        <v>1519</v>
      </c>
    </row>
    <row r="1341" spans="1:7" x14ac:dyDescent="0.25">
      <c r="A13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41" t="s">
        <v>535</v>
      </c>
      <c r="C1341" t="s">
        <v>1663</v>
      </c>
      <c r="D1341" t="s">
        <v>1723</v>
      </c>
      <c r="G1341" t="s">
        <v>1520</v>
      </c>
    </row>
    <row r="1342" spans="1:7" x14ac:dyDescent="0.25">
      <c r="A13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42" t="s">
        <v>536</v>
      </c>
      <c r="C1342" t="s">
        <v>1663</v>
      </c>
      <c r="D1342" t="s">
        <v>1724</v>
      </c>
      <c r="G1342" t="s">
        <v>1520</v>
      </c>
    </row>
    <row r="1343" spans="1:7" x14ac:dyDescent="0.25">
      <c r="A13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43" t="s">
        <v>537</v>
      </c>
      <c r="C1343" t="s">
        <v>1663</v>
      </c>
      <c r="D1343" t="s">
        <v>1725</v>
      </c>
      <c r="G1343" t="s">
        <v>1521</v>
      </c>
    </row>
    <row r="1344" spans="1:7" x14ac:dyDescent="0.25">
      <c r="A13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44" t="s">
        <v>538</v>
      </c>
      <c r="C1344" t="s">
        <v>1663</v>
      </c>
      <c r="D1344" t="s">
        <v>1726</v>
      </c>
      <c r="G1344" t="s">
        <v>1521</v>
      </c>
    </row>
    <row r="1345" spans="1:7" x14ac:dyDescent="0.25">
      <c r="A13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45" t="s">
        <v>539</v>
      </c>
      <c r="C1345" t="s">
        <v>1663</v>
      </c>
      <c r="D1345" t="s">
        <v>1727</v>
      </c>
      <c r="G1345" t="s">
        <v>1522</v>
      </c>
    </row>
    <row r="1346" spans="1:7" x14ac:dyDescent="0.25">
      <c r="A13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46" t="s">
        <v>540</v>
      </c>
      <c r="C1346" t="s">
        <v>1663</v>
      </c>
      <c r="D1346" t="s">
        <v>1728</v>
      </c>
      <c r="G1346" t="s">
        <v>1523</v>
      </c>
    </row>
    <row r="1347" spans="1:7" x14ac:dyDescent="0.25">
      <c r="A13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47" t="s">
        <v>541</v>
      </c>
      <c r="C1347" t="s">
        <v>1663</v>
      </c>
      <c r="D1347" t="s">
        <v>1729</v>
      </c>
      <c r="G1347" t="s">
        <v>1524</v>
      </c>
    </row>
    <row r="1348" spans="1:7" x14ac:dyDescent="0.25">
      <c r="A13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48" t="s">
        <v>542</v>
      </c>
      <c r="C1348" t="s">
        <v>1663</v>
      </c>
      <c r="D1348" t="s">
        <v>1730</v>
      </c>
      <c r="G1348" t="s">
        <v>1525</v>
      </c>
    </row>
    <row r="1349" spans="1:7" x14ac:dyDescent="0.25">
      <c r="A13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49" t="s">
        <v>543</v>
      </c>
      <c r="C1349" t="s">
        <v>1663</v>
      </c>
      <c r="D1349" t="s">
        <v>1731</v>
      </c>
      <c r="G1349" t="s">
        <v>1526</v>
      </c>
    </row>
    <row r="1350" spans="1:7" x14ac:dyDescent="0.25">
      <c r="A13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50" t="s">
        <v>544</v>
      </c>
      <c r="C1350" t="s">
        <v>1663</v>
      </c>
      <c r="D1350" t="s">
        <v>1732</v>
      </c>
      <c r="G1350" t="s">
        <v>1527</v>
      </c>
    </row>
    <row r="1351" spans="1:7" x14ac:dyDescent="0.25">
      <c r="A13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51" t="s">
        <v>545</v>
      </c>
      <c r="C1351" t="s">
        <v>1663</v>
      </c>
      <c r="D1351" t="s">
        <v>1733</v>
      </c>
      <c r="G1351" t="s">
        <v>1528</v>
      </c>
    </row>
    <row r="1352" spans="1:7" x14ac:dyDescent="0.25">
      <c r="A13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52" t="s">
        <v>546</v>
      </c>
      <c r="C1352" t="s">
        <v>1663</v>
      </c>
      <c r="D1352" t="s">
        <v>1734</v>
      </c>
      <c r="G1352" t="s">
        <v>1529</v>
      </c>
    </row>
    <row r="1353" spans="1:7" x14ac:dyDescent="0.25">
      <c r="A13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53" t="s">
        <v>547</v>
      </c>
      <c r="C1353" t="s">
        <v>1663</v>
      </c>
      <c r="D1353" t="s">
        <v>1735</v>
      </c>
      <c r="G1353" t="s">
        <v>1530</v>
      </c>
    </row>
    <row r="1354" spans="1:7" x14ac:dyDescent="0.25">
      <c r="A13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54" t="s">
        <v>548</v>
      </c>
      <c r="C1354" t="s">
        <v>1663</v>
      </c>
      <c r="D1354" t="s">
        <v>1736</v>
      </c>
      <c r="G1354" t="s">
        <v>1531</v>
      </c>
    </row>
    <row r="1355" spans="1:7" x14ac:dyDescent="0.25">
      <c r="A13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55" t="s">
        <v>549</v>
      </c>
      <c r="C1355" t="s">
        <v>1663</v>
      </c>
      <c r="D1355" t="s">
        <v>1737</v>
      </c>
      <c r="G1355" t="s">
        <v>1532</v>
      </c>
    </row>
    <row r="1356" spans="1:7" x14ac:dyDescent="0.25">
      <c r="A13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56" t="s">
        <v>550</v>
      </c>
      <c r="C1356" t="s">
        <v>1663</v>
      </c>
      <c r="D1356" t="s">
        <v>1738</v>
      </c>
      <c r="G1356" t="s">
        <v>1533</v>
      </c>
    </row>
    <row r="1357" spans="1:7" x14ac:dyDescent="0.25">
      <c r="A13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57" t="s">
        <v>551</v>
      </c>
      <c r="C1357" t="s">
        <v>1663</v>
      </c>
      <c r="D1357" t="s">
        <v>1739</v>
      </c>
      <c r="G1357" t="s">
        <v>1534</v>
      </c>
    </row>
    <row r="1358" spans="1:7" x14ac:dyDescent="0.25">
      <c r="A13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58" t="s">
        <v>552</v>
      </c>
      <c r="C1358" t="s">
        <v>1663</v>
      </c>
      <c r="D1358" t="s">
        <v>1740</v>
      </c>
      <c r="G1358" t="s">
        <v>1535</v>
      </c>
    </row>
    <row r="1359" spans="1:7" x14ac:dyDescent="0.25">
      <c r="A13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59" t="s">
        <v>553</v>
      </c>
      <c r="C1359" t="s">
        <v>1663</v>
      </c>
      <c r="D1359" t="s">
        <v>1741</v>
      </c>
      <c r="G1359" t="s">
        <v>1536</v>
      </c>
    </row>
    <row r="1360" spans="1:7" x14ac:dyDescent="0.25">
      <c r="A13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60" t="s">
        <v>554</v>
      </c>
      <c r="C1360" t="s">
        <v>1663</v>
      </c>
      <c r="D1360" t="s">
        <v>1742</v>
      </c>
      <c r="G1360" t="s">
        <v>1537</v>
      </c>
    </row>
    <row r="1361" spans="1:7" x14ac:dyDescent="0.25">
      <c r="A13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61" t="s">
        <v>555</v>
      </c>
      <c r="C1361" t="s">
        <v>1663</v>
      </c>
      <c r="D1361" t="s">
        <v>1743</v>
      </c>
      <c r="G1361" t="s">
        <v>1538</v>
      </c>
    </row>
    <row r="1362" spans="1:7" x14ac:dyDescent="0.25">
      <c r="A13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62" t="s">
        <v>556</v>
      </c>
      <c r="C1362" t="s">
        <v>1663</v>
      </c>
      <c r="D1362" t="s">
        <v>1744</v>
      </c>
      <c r="G1362" t="s">
        <v>1539</v>
      </c>
    </row>
    <row r="1363" spans="1:7" x14ac:dyDescent="0.25">
      <c r="A13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63" t="s">
        <v>557</v>
      </c>
      <c r="C1363" t="s">
        <v>1663</v>
      </c>
      <c r="D1363" t="s">
        <v>1745</v>
      </c>
      <c r="G1363" t="s">
        <v>1540</v>
      </c>
    </row>
    <row r="1364" spans="1:7" x14ac:dyDescent="0.25">
      <c r="A13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64" t="s">
        <v>558</v>
      </c>
      <c r="C1364" t="s">
        <v>1663</v>
      </c>
      <c r="D1364" t="s">
        <v>1745</v>
      </c>
      <c r="G1364" t="s">
        <v>1541</v>
      </c>
    </row>
    <row r="1365" spans="1:7" x14ac:dyDescent="0.25">
      <c r="A13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65" t="s">
        <v>559</v>
      </c>
      <c r="C1365" t="s">
        <v>1663</v>
      </c>
      <c r="D1365" t="s">
        <v>1746</v>
      </c>
      <c r="G1365" t="s">
        <v>1542</v>
      </c>
    </row>
    <row r="1366" spans="1:7" x14ac:dyDescent="0.25">
      <c r="A13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66" t="s">
        <v>560</v>
      </c>
      <c r="C1366" t="s">
        <v>1663</v>
      </c>
      <c r="D1366" t="s">
        <v>1746</v>
      </c>
      <c r="G1366" t="s">
        <v>1543</v>
      </c>
    </row>
    <row r="1367" spans="1:7" x14ac:dyDescent="0.25">
      <c r="A13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67" t="s">
        <v>561</v>
      </c>
      <c r="C1367" t="s">
        <v>1663</v>
      </c>
      <c r="D1367" t="s">
        <v>1747</v>
      </c>
      <c r="G1367" t="s">
        <v>1544</v>
      </c>
    </row>
    <row r="1368" spans="1:7" x14ac:dyDescent="0.25">
      <c r="A13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68" t="s">
        <v>562</v>
      </c>
      <c r="C1368" t="s">
        <v>1663</v>
      </c>
      <c r="D1368" t="s">
        <v>1748</v>
      </c>
      <c r="G1368" t="s">
        <v>1545</v>
      </c>
    </row>
    <row r="1369" spans="1:7" x14ac:dyDescent="0.25">
      <c r="A13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69" t="s">
        <v>563</v>
      </c>
      <c r="C1369" t="s">
        <v>1663</v>
      </c>
      <c r="D1369" t="s">
        <v>1749</v>
      </c>
      <c r="G1369" t="s">
        <v>1546</v>
      </c>
    </row>
    <row r="1370" spans="1:7" x14ac:dyDescent="0.25">
      <c r="A13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70" t="s">
        <v>564</v>
      </c>
      <c r="C1370" t="s">
        <v>1663</v>
      </c>
      <c r="D1370" t="s">
        <v>1750</v>
      </c>
      <c r="G1370" t="s">
        <v>1547</v>
      </c>
    </row>
    <row r="1371" spans="1:7" x14ac:dyDescent="0.25">
      <c r="A13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71" t="s">
        <v>565</v>
      </c>
      <c r="C1371" t="s">
        <v>1663</v>
      </c>
      <c r="D1371" t="s">
        <v>1751</v>
      </c>
      <c r="G1371" t="s">
        <v>1548</v>
      </c>
    </row>
    <row r="1372" spans="1:7" x14ac:dyDescent="0.25">
      <c r="A13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72" t="s">
        <v>566</v>
      </c>
      <c r="C1372" t="s">
        <v>1663</v>
      </c>
      <c r="D1372" t="s">
        <v>1752</v>
      </c>
      <c r="G1372" t="s">
        <v>1549</v>
      </c>
    </row>
    <row r="1373" spans="1:7" x14ac:dyDescent="0.25">
      <c r="A13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73" t="s">
        <v>567</v>
      </c>
      <c r="C1373" t="s">
        <v>1663</v>
      </c>
      <c r="D1373" t="s">
        <v>1753</v>
      </c>
      <c r="G1373" t="s">
        <v>1550</v>
      </c>
    </row>
    <row r="1374" spans="1:7" x14ac:dyDescent="0.25">
      <c r="A13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74" t="s">
        <v>568</v>
      </c>
      <c r="C1374" t="s">
        <v>1663</v>
      </c>
      <c r="D1374" t="s">
        <v>1754</v>
      </c>
      <c r="G1374" t="s">
        <v>1551</v>
      </c>
    </row>
    <row r="1375" spans="1:7" x14ac:dyDescent="0.25">
      <c r="A13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75" t="s">
        <v>569</v>
      </c>
      <c r="C1375" t="s">
        <v>1663</v>
      </c>
      <c r="D1375" t="s">
        <v>1755</v>
      </c>
      <c r="G1375" t="s">
        <v>1552</v>
      </c>
    </row>
    <row r="1376" spans="1:7" x14ac:dyDescent="0.25">
      <c r="A13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76" t="s">
        <v>570</v>
      </c>
      <c r="C1376" t="s">
        <v>1663</v>
      </c>
      <c r="D1376" t="s">
        <v>1756</v>
      </c>
      <c r="G1376" t="s">
        <v>1553</v>
      </c>
    </row>
    <row r="1377" spans="1:7" x14ac:dyDescent="0.25">
      <c r="A13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77" t="s">
        <v>571</v>
      </c>
      <c r="C1377" t="s">
        <v>1663</v>
      </c>
      <c r="D1377" t="s">
        <v>1757</v>
      </c>
      <c r="G1377" t="s">
        <v>1554</v>
      </c>
    </row>
    <row r="1378" spans="1:7" x14ac:dyDescent="0.25">
      <c r="A13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78" t="s">
        <v>572</v>
      </c>
      <c r="C1378" t="s">
        <v>1663</v>
      </c>
      <c r="D1378" t="s">
        <v>1758</v>
      </c>
      <c r="G1378" t="s">
        <v>1555</v>
      </c>
    </row>
    <row r="1379" spans="1:7" x14ac:dyDescent="0.25">
      <c r="A13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79" t="s">
        <v>573</v>
      </c>
      <c r="C1379" t="s">
        <v>1663</v>
      </c>
      <c r="D1379" t="s">
        <v>1759</v>
      </c>
      <c r="G1379" t="s">
        <v>1556</v>
      </c>
    </row>
    <row r="1380" spans="1:7" x14ac:dyDescent="0.25">
      <c r="A13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80" t="s">
        <v>574</v>
      </c>
      <c r="C1380" t="s">
        <v>1663</v>
      </c>
      <c r="D1380" t="s">
        <v>1760</v>
      </c>
      <c r="G1380" t="s">
        <v>1557</v>
      </c>
    </row>
    <row r="1381" spans="1:7" x14ac:dyDescent="0.25">
      <c r="A13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81" t="s">
        <v>575</v>
      </c>
      <c r="C1381" t="s">
        <v>1663</v>
      </c>
      <c r="D1381" t="s">
        <v>1761</v>
      </c>
      <c r="G1381" t="s">
        <v>1558</v>
      </c>
    </row>
    <row r="1382" spans="1:7" x14ac:dyDescent="0.25">
      <c r="A13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82" t="s">
        <v>576</v>
      </c>
      <c r="C1382" t="s">
        <v>1663</v>
      </c>
      <c r="D1382" t="s">
        <v>1762</v>
      </c>
      <c r="G1382" t="s">
        <v>1559</v>
      </c>
    </row>
    <row r="1383" spans="1:7" x14ac:dyDescent="0.25">
      <c r="A13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83" t="s">
        <v>577</v>
      </c>
      <c r="C1383" t="s">
        <v>1663</v>
      </c>
      <c r="D1383" t="s">
        <v>1763</v>
      </c>
      <c r="G1383" t="s">
        <v>1560</v>
      </c>
    </row>
    <row r="1384" spans="1:7" x14ac:dyDescent="0.25">
      <c r="A13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84" t="s">
        <v>578</v>
      </c>
      <c r="C1384" t="s">
        <v>1663</v>
      </c>
      <c r="D1384" t="s">
        <v>1764</v>
      </c>
      <c r="G1384" t="s">
        <v>1561</v>
      </c>
    </row>
    <row r="1385" spans="1:7" x14ac:dyDescent="0.25">
      <c r="A13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85" t="s">
        <v>579</v>
      </c>
      <c r="C1385" t="s">
        <v>1663</v>
      </c>
      <c r="D1385" t="s">
        <v>1765</v>
      </c>
      <c r="G1385" t="s">
        <v>1562</v>
      </c>
    </row>
    <row r="1386" spans="1:7" x14ac:dyDescent="0.25">
      <c r="A13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86" t="s">
        <v>580</v>
      </c>
      <c r="C1386" t="s">
        <v>1663</v>
      </c>
      <c r="D1386" t="s">
        <v>1766</v>
      </c>
      <c r="G1386" t="s">
        <v>1563</v>
      </c>
    </row>
    <row r="1387" spans="1:7" x14ac:dyDescent="0.25">
      <c r="A13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87" t="s">
        <v>581</v>
      </c>
      <c r="C1387" t="s">
        <v>1663</v>
      </c>
      <c r="D1387" t="s">
        <v>1767</v>
      </c>
      <c r="G1387" t="s">
        <v>1564</v>
      </c>
    </row>
    <row r="1388" spans="1:7" x14ac:dyDescent="0.25">
      <c r="A13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88" t="s">
        <v>582</v>
      </c>
      <c r="C1388" t="s">
        <v>1663</v>
      </c>
      <c r="D1388" t="s">
        <v>3723</v>
      </c>
      <c r="G1388" t="s">
        <v>1565</v>
      </c>
    </row>
    <row r="1389" spans="1:7" x14ac:dyDescent="0.25">
      <c r="A13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89" t="s">
        <v>583</v>
      </c>
      <c r="C1389" t="s">
        <v>1663</v>
      </c>
      <c r="D1389" t="s">
        <v>1768</v>
      </c>
      <c r="G1389" t="s">
        <v>1566</v>
      </c>
    </row>
    <row r="1390" spans="1:7" x14ac:dyDescent="0.25">
      <c r="A13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90" t="s">
        <v>584</v>
      </c>
      <c r="C1390" t="s">
        <v>1663</v>
      </c>
      <c r="D1390" t="s">
        <v>1769</v>
      </c>
      <c r="G1390" t="s">
        <v>4240</v>
      </c>
    </row>
    <row r="1391" spans="1:7" x14ac:dyDescent="0.25">
      <c r="A13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91" t="s">
        <v>585</v>
      </c>
      <c r="C1391" t="s">
        <v>1663</v>
      </c>
      <c r="D1391" t="s">
        <v>1770</v>
      </c>
      <c r="G1391" t="s">
        <v>1567</v>
      </c>
    </row>
    <row r="1392" spans="1:7" x14ac:dyDescent="0.25">
      <c r="A13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92" t="s">
        <v>586</v>
      </c>
      <c r="C1392" t="s">
        <v>1663</v>
      </c>
      <c r="D1392" t="s">
        <v>1771</v>
      </c>
      <c r="G1392" t="s">
        <v>1568</v>
      </c>
    </row>
    <row r="1393" spans="1:7" x14ac:dyDescent="0.25">
      <c r="A13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93" t="s">
        <v>587</v>
      </c>
      <c r="C1393" t="s">
        <v>1663</v>
      </c>
      <c r="D1393" t="s">
        <v>1772</v>
      </c>
      <c r="G1393" t="s">
        <v>1569</v>
      </c>
    </row>
    <row r="1394" spans="1:7" x14ac:dyDescent="0.25">
      <c r="A13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94" t="s">
        <v>588</v>
      </c>
      <c r="C1394" t="s">
        <v>1663</v>
      </c>
      <c r="D1394" t="s">
        <v>1773</v>
      </c>
      <c r="G1394" t="s">
        <v>1570</v>
      </c>
    </row>
    <row r="1395" spans="1:7" x14ac:dyDescent="0.25">
      <c r="A13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95" t="s">
        <v>589</v>
      </c>
      <c r="C1395" t="s">
        <v>1663</v>
      </c>
      <c r="D1395" t="s">
        <v>1774</v>
      </c>
      <c r="G1395" t="s">
        <v>1571</v>
      </c>
    </row>
    <row r="1396" spans="1:7" x14ac:dyDescent="0.25">
      <c r="A13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96" t="s">
        <v>590</v>
      </c>
      <c r="C1396" t="s">
        <v>1663</v>
      </c>
      <c r="D1396" t="s">
        <v>1775</v>
      </c>
      <c r="G1396" t="s">
        <v>1572</v>
      </c>
    </row>
    <row r="1397" spans="1:7" x14ac:dyDescent="0.25">
      <c r="A13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97" t="s">
        <v>591</v>
      </c>
      <c r="C1397" t="s">
        <v>1663</v>
      </c>
      <c r="D1397" t="s">
        <v>1776</v>
      </c>
      <c r="G1397" t="s">
        <v>1573</v>
      </c>
    </row>
    <row r="1398" spans="1:7" x14ac:dyDescent="0.25">
      <c r="A13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98" t="s">
        <v>592</v>
      </c>
      <c r="C1398" t="s">
        <v>1663</v>
      </c>
      <c r="D1398" t="s">
        <v>1777</v>
      </c>
      <c r="G1398" t="s">
        <v>1574</v>
      </c>
    </row>
    <row r="1399" spans="1:7" x14ac:dyDescent="0.25">
      <c r="A13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399" t="s">
        <v>593</v>
      </c>
      <c r="C1399" t="s">
        <v>1663</v>
      </c>
      <c r="D1399" t="s">
        <v>1778</v>
      </c>
      <c r="G1399" t="s">
        <v>1575</v>
      </c>
    </row>
    <row r="1400" spans="1:7" x14ac:dyDescent="0.25">
      <c r="A14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00" t="s">
        <v>594</v>
      </c>
      <c r="C1400" t="s">
        <v>1663</v>
      </c>
      <c r="D1400" t="s">
        <v>1779</v>
      </c>
      <c r="G1400" t="s">
        <v>1576</v>
      </c>
    </row>
    <row r="1401" spans="1:7" x14ac:dyDescent="0.25">
      <c r="A14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01" t="s">
        <v>595</v>
      </c>
      <c r="C1401" t="s">
        <v>1663</v>
      </c>
      <c r="D1401" t="s">
        <v>1780</v>
      </c>
      <c r="G1401" t="s">
        <v>1370</v>
      </c>
    </row>
    <row r="1402" spans="1:7" x14ac:dyDescent="0.25">
      <c r="A14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02" t="s">
        <v>596</v>
      </c>
      <c r="C1402" t="s">
        <v>1663</v>
      </c>
      <c r="D1402" t="s">
        <v>1781</v>
      </c>
      <c r="G1402" t="s">
        <v>1577</v>
      </c>
    </row>
    <row r="1403" spans="1:7" x14ac:dyDescent="0.25">
      <c r="A14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03" t="s">
        <v>597</v>
      </c>
      <c r="C1403" t="s">
        <v>1663</v>
      </c>
      <c r="D1403" t="s">
        <v>1782</v>
      </c>
      <c r="G1403" t="s">
        <v>1578</v>
      </c>
    </row>
    <row r="1404" spans="1:7" x14ac:dyDescent="0.25">
      <c r="A14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04" t="s">
        <v>598</v>
      </c>
      <c r="C1404" t="s">
        <v>1663</v>
      </c>
      <c r="D1404" t="s">
        <v>1782</v>
      </c>
      <c r="G1404" t="s">
        <v>1579</v>
      </c>
    </row>
    <row r="1405" spans="1:7" x14ac:dyDescent="0.25">
      <c r="A14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05" t="s">
        <v>599</v>
      </c>
      <c r="C1405" t="s">
        <v>1663</v>
      </c>
      <c r="D1405" t="s">
        <v>1783</v>
      </c>
      <c r="G1405" t="s">
        <v>1580</v>
      </c>
    </row>
    <row r="1406" spans="1:7" x14ac:dyDescent="0.25">
      <c r="A14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06" t="s">
        <v>600</v>
      </c>
      <c r="C1406" t="s">
        <v>1663</v>
      </c>
      <c r="D1406" t="s">
        <v>1783</v>
      </c>
      <c r="G1406" t="s">
        <v>1581</v>
      </c>
    </row>
    <row r="1407" spans="1:7" x14ac:dyDescent="0.25">
      <c r="A14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07" t="s">
        <v>601</v>
      </c>
      <c r="C1407" t="s">
        <v>1663</v>
      </c>
      <c r="D1407" t="s">
        <v>1784</v>
      </c>
      <c r="G1407" t="s">
        <v>1582</v>
      </c>
    </row>
    <row r="1408" spans="1:7" x14ac:dyDescent="0.25">
      <c r="A14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08" t="s">
        <v>602</v>
      </c>
      <c r="C1408" t="s">
        <v>1663</v>
      </c>
      <c r="D1408" t="s">
        <v>1784</v>
      </c>
      <c r="G1408" t="s">
        <v>1583</v>
      </c>
    </row>
    <row r="1409" spans="1:7" x14ac:dyDescent="0.25">
      <c r="A14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09" t="s">
        <v>603</v>
      </c>
      <c r="C1409" t="s">
        <v>1663</v>
      </c>
      <c r="D1409" t="s">
        <v>1785</v>
      </c>
      <c r="G1409" t="s">
        <v>1584</v>
      </c>
    </row>
    <row r="1410" spans="1:7" x14ac:dyDescent="0.25">
      <c r="A14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10" t="s">
        <v>604</v>
      </c>
      <c r="C1410" t="s">
        <v>1663</v>
      </c>
      <c r="D1410" t="s">
        <v>1786</v>
      </c>
      <c r="G1410" t="s">
        <v>1585</v>
      </c>
    </row>
    <row r="1411" spans="1:7" x14ac:dyDescent="0.25">
      <c r="A14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11" t="s">
        <v>605</v>
      </c>
      <c r="C1411" t="s">
        <v>1663</v>
      </c>
      <c r="D1411" t="s">
        <v>1787</v>
      </c>
      <c r="G1411" t="s">
        <v>1586</v>
      </c>
    </row>
    <row r="1412" spans="1:7" x14ac:dyDescent="0.25">
      <c r="A14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12" t="s">
        <v>606</v>
      </c>
      <c r="C1412" t="s">
        <v>1663</v>
      </c>
      <c r="D1412" t="s">
        <v>1788</v>
      </c>
      <c r="G1412" t="s">
        <v>1587</v>
      </c>
    </row>
    <row r="1413" spans="1:7" x14ac:dyDescent="0.25">
      <c r="A14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13" t="s">
        <v>607</v>
      </c>
      <c r="C1413" t="s">
        <v>1663</v>
      </c>
      <c r="D1413" t="s">
        <v>1789</v>
      </c>
      <c r="G1413" t="s">
        <v>1588</v>
      </c>
    </row>
    <row r="1414" spans="1:7" x14ac:dyDescent="0.25">
      <c r="A14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14" t="s">
        <v>608</v>
      </c>
      <c r="C1414" t="s">
        <v>1663</v>
      </c>
      <c r="D1414" t="s">
        <v>1790</v>
      </c>
      <c r="G1414" t="s">
        <v>1589</v>
      </c>
    </row>
    <row r="1415" spans="1:7" x14ac:dyDescent="0.25">
      <c r="A14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15" t="s">
        <v>609</v>
      </c>
      <c r="C1415" t="s">
        <v>1663</v>
      </c>
      <c r="D1415" t="s">
        <v>1791</v>
      </c>
      <c r="G1415" t="s">
        <v>1590</v>
      </c>
    </row>
    <row r="1416" spans="1:7" x14ac:dyDescent="0.25">
      <c r="A14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16" t="s">
        <v>610</v>
      </c>
      <c r="C1416" t="s">
        <v>1663</v>
      </c>
      <c r="D1416" t="s">
        <v>1792</v>
      </c>
      <c r="G1416" t="s">
        <v>1591</v>
      </c>
    </row>
    <row r="1417" spans="1:7" x14ac:dyDescent="0.25">
      <c r="A14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17" t="s">
        <v>611</v>
      </c>
      <c r="C1417" t="s">
        <v>1663</v>
      </c>
      <c r="D1417" t="s">
        <v>1793</v>
      </c>
      <c r="G1417" t="s">
        <v>1592</v>
      </c>
    </row>
    <row r="1418" spans="1:7" x14ac:dyDescent="0.25">
      <c r="A14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18" t="s">
        <v>612</v>
      </c>
      <c r="C1418" t="s">
        <v>1663</v>
      </c>
      <c r="D1418" t="s">
        <v>1794</v>
      </c>
      <c r="G1418" t="s">
        <v>1593</v>
      </c>
    </row>
    <row r="1419" spans="1:7" x14ac:dyDescent="0.25">
      <c r="A14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19" t="s">
        <v>613</v>
      </c>
      <c r="C1419" t="s">
        <v>1663</v>
      </c>
      <c r="D1419" t="s">
        <v>3906</v>
      </c>
      <c r="G1419" t="s">
        <v>1594</v>
      </c>
    </row>
    <row r="1420" spans="1:7" x14ac:dyDescent="0.25">
      <c r="A14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20" t="s">
        <v>614</v>
      </c>
      <c r="C1420" t="s">
        <v>1663</v>
      </c>
      <c r="D1420" t="s">
        <v>1795</v>
      </c>
      <c r="G1420" t="s">
        <v>1595</v>
      </c>
    </row>
    <row r="1421" spans="1:7" x14ac:dyDescent="0.25">
      <c r="A14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21" t="s">
        <v>615</v>
      </c>
      <c r="C1421" t="s">
        <v>1663</v>
      </c>
      <c r="D1421" t="s">
        <v>4090</v>
      </c>
      <c r="G1421" t="s">
        <v>1596</v>
      </c>
    </row>
    <row r="1422" spans="1:7" x14ac:dyDescent="0.25">
      <c r="A14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22" t="s">
        <v>616</v>
      </c>
      <c r="C1422" t="s">
        <v>1663</v>
      </c>
      <c r="D1422" t="s">
        <v>4090</v>
      </c>
      <c r="G1422" t="s">
        <v>1597</v>
      </c>
    </row>
    <row r="1423" spans="1:7" x14ac:dyDescent="0.25">
      <c r="A14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23" t="s">
        <v>617</v>
      </c>
      <c r="C1423" t="s">
        <v>1663</v>
      </c>
      <c r="D1423" t="s">
        <v>1796</v>
      </c>
      <c r="G1423" t="s">
        <v>1598</v>
      </c>
    </row>
    <row r="1424" spans="1:7" x14ac:dyDescent="0.25">
      <c r="A14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24" t="s">
        <v>618</v>
      </c>
      <c r="C1424" t="s">
        <v>1663</v>
      </c>
      <c r="D1424" t="s">
        <v>1797</v>
      </c>
      <c r="G1424" t="s">
        <v>1599</v>
      </c>
    </row>
    <row r="1425" spans="1:7" x14ac:dyDescent="0.25">
      <c r="A14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25" t="s">
        <v>619</v>
      </c>
      <c r="C1425" t="s">
        <v>1663</v>
      </c>
      <c r="D1425" t="s">
        <v>1798</v>
      </c>
      <c r="G1425" t="s">
        <v>1600</v>
      </c>
    </row>
    <row r="1426" spans="1:7" x14ac:dyDescent="0.25">
      <c r="A14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26" t="s">
        <v>620</v>
      </c>
      <c r="C1426" t="s">
        <v>1663</v>
      </c>
      <c r="D1426" t="s">
        <v>1799</v>
      </c>
      <c r="G1426" t="s">
        <v>1601</v>
      </c>
    </row>
    <row r="1427" spans="1:7" x14ac:dyDescent="0.25">
      <c r="A14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27" t="s">
        <v>621</v>
      </c>
      <c r="C1427" t="s">
        <v>1663</v>
      </c>
      <c r="D1427" t="s">
        <v>1800</v>
      </c>
      <c r="G1427" t="s">
        <v>1602</v>
      </c>
    </row>
    <row r="1428" spans="1:7" x14ac:dyDescent="0.25">
      <c r="A14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28" t="s">
        <v>622</v>
      </c>
      <c r="C1428" t="s">
        <v>1663</v>
      </c>
      <c r="D1428" t="s">
        <v>1801</v>
      </c>
      <c r="G1428" t="s">
        <v>1603</v>
      </c>
    </row>
    <row r="1429" spans="1:7" x14ac:dyDescent="0.25">
      <c r="A14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29" t="s">
        <v>623</v>
      </c>
      <c r="C1429" t="s">
        <v>1663</v>
      </c>
      <c r="D1429" t="s">
        <v>1802</v>
      </c>
      <c r="G1429" t="s">
        <v>1604</v>
      </c>
    </row>
    <row r="1430" spans="1:7" x14ac:dyDescent="0.25">
      <c r="A14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30" t="s">
        <v>624</v>
      </c>
      <c r="C1430" t="s">
        <v>1663</v>
      </c>
      <c r="D1430" t="s">
        <v>4421</v>
      </c>
      <c r="G1430" t="s">
        <v>1605</v>
      </c>
    </row>
    <row r="1431" spans="1:7" x14ac:dyDescent="0.25">
      <c r="A14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31" t="s">
        <v>625</v>
      </c>
      <c r="C1431" t="s">
        <v>1663</v>
      </c>
      <c r="D1431" t="s">
        <v>4299</v>
      </c>
      <c r="G1431" t="s">
        <v>4090</v>
      </c>
    </row>
    <row r="1432" spans="1:7" x14ac:dyDescent="0.25">
      <c r="A14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32" t="s">
        <v>626</v>
      </c>
      <c r="C1432" t="s">
        <v>1663</v>
      </c>
      <c r="D1432" t="s">
        <v>3922</v>
      </c>
      <c r="G1432" t="s">
        <v>1606</v>
      </c>
    </row>
    <row r="1433" spans="1:7" x14ac:dyDescent="0.25">
      <c r="A14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33" t="s">
        <v>627</v>
      </c>
      <c r="C1433" t="s">
        <v>1663</v>
      </c>
      <c r="D1433" t="s">
        <v>4107</v>
      </c>
      <c r="G1433" t="s">
        <v>1607</v>
      </c>
    </row>
    <row r="1434" spans="1:7" x14ac:dyDescent="0.25">
      <c r="A14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34" t="s">
        <v>628</v>
      </c>
      <c r="C1434" t="s">
        <v>1663</v>
      </c>
      <c r="D1434" t="s">
        <v>3764</v>
      </c>
      <c r="G1434" t="s">
        <v>1608</v>
      </c>
    </row>
    <row r="1435" spans="1:7" x14ac:dyDescent="0.25">
      <c r="A14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35" t="s">
        <v>629</v>
      </c>
      <c r="C1435" t="s">
        <v>1663</v>
      </c>
      <c r="D1435" t="s">
        <v>1629</v>
      </c>
      <c r="G1435" t="s">
        <v>1609</v>
      </c>
    </row>
    <row r="1436" spans="1:7" x14ac:dyDescent="0.25">
      <c r="A14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36" t="s">
        <v>630</v>
      </c>
      <c r="C1436" t="s">
        <v>1663</v>
      </c>
      <c r="D1436" t="s">
        <v>1630</v>
      </c>
      <c r="G1436" t="s">
        <v>1610</v>
      </c>
    </row>
    <row r="1437" spans="1:7" x14ac:dyDescent="0.25">
      <c r="A14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37" t="s">
        <v>631</v>
      </c>
      <c r="C1437" t="s">
        <v>1663</v>
      </c>
      <c r="D1437" t="s">
        <v>1631</v>
      </c>
      <c r="G1437" t="s">
        <v>1611</v>
      </c>
    </row>
    <row r="1438" spans="1:7" x14ac:dyDescent="0.25">
      <c r="A14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38" t="s">
        <v>632</v>
      </c>
      <c r="C1438" t="s">
        <v>1663</v>
      </c>
      <c r="D1438" t="s">
        <v>1803</v>
      </c>
      <c r="G1438" t="s">
        <v>1612</v>
      </c>
    </row>
    <row r="1439" spans="1:7" x14ac:dyDescent="0.25">
      <c r="A14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39" t="s">
        <v>633</v>
      </c>
      <c r="C1439" t="s">
        <v>1663</v>
      </c>
      <c r="D1439" t="s">
        <v>1804</v>
      </c>
      <c r="G1439" t="s">
        <v>1613</v>
      </c>
    </row>
    <row r="1440" spans="1:7" x14ac:dyDescent="0.25">
      <c r="A14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40" t="s">
        <v>634</v>
      </c>
      <c r="C1440" t="s">
        <v>1663</v>
      </c>
      <c r="D1440" t="s">
        <v>1805</v>
      </c>
      <c r="G1440" t="s">
        <v>1614</v>
      </c>
    </row>
    <row r="1441" spans="1:7" x14ac:dyDescent="0.25">
      <c r="A14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41" t="s">
        <v>635</v>
      </c>
      <c r="C1441" t="s">
        <v>1663</v>
      </c>
      <c r="D1441" t="s">
        <v>1806</v>
      </c>
      <c r="G1441" t="s">
        <v>1615</v>
      </c>
    </row>
    <row r="1442" spans="1:7" x14ac:dyDescent="0.25">
      <c r="A14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42" t="s">
        <v>636</v>
      </c>
      <c r="C1442" t="s">
        <v>1663</v>
      </c>
      <c r="D1442" t="s">
        <v>1807</v>
      </c>
      <c r="G1442" t="s">
        <v>1616</v>
      </c>
    </row>
    <row r="1443" spans="1:7" x14ac:dyDescent="0.25">
      <c r="A14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43" t="s">
        <v>637</v>
      </c>
      <c r="C1443" t="s">
        <v>1663</v>
      </c>
      <c r="D1443" t="s">
        <v>1808</v>
      </c>
      <c r="G1443" t="s">
        <v>1617</v>
      </c>
    </row>
    <row r="1444" spans="1:7" x14ac:dyDescent="0.25">
      <c r="A14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44" t="s">
        <v>638</v>
      </c>
      <c r="C1444" t="s">
        <v>1663</v>
      </c>
      <c r="D1444" t="s">
        <v>1809</v>
      </c>
      <c r="G1444" t="s">
        <v>1618</v>
      </c>
    </row>
    <row r="1445" spans="1:7" x14ac:dyDescent="0.25">
      <c r="A14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45" t="s">
        <v>639</v>
      </c>
      <c r="C1445" t="s">
        <v>1663</v>
      </c>
      <c r="D1445" t="s">
        <v>1810</v>
      </c>
      <c r="G1445" t="s">
        <v>1619</v>
      </c>
    </row>
    <row r="1446" spans="1:7" x14ac:dyDescent="0.25">
      <c r="A14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46" t="s">
        <v>640</v>
      </c>
      <c r="C1446" t="s">
        <v>1663</v>
      </c>
      <c r="D1446" t="s">
        <v>1811</v>
      </c>
      <c r="G1446" t="s">
        <v>1620</v>
      </c>
    </row>
    <row r="1447" spans="1:7" x14ac:dyDescent="0.25">
      <c r="A14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47" t="s">
        <v>641</v>
      </c>
      <c r="C1447" t="s">
        <v>1663</v>
      </c>
      <c r="D1447" t="s">
        <v>1812</v>
      </c>
      <c r="G1447" t="s">
        <v>1621</v>
      </c>
    </row>
    <row r="1448" spans="1:7" x14ac:dyDescent="0.25">
      <c r="A14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48" t="s">
        <v>642</v>
      </c>
      <c r="C1448" t="s">
        <v>1663</v>
      </c>
      <c r="D1448" t="s">
        <v>1812</v>
      </c>
      <c r="G1448" t="s">
        <v>1622</v>
      </c>
    </row>
    <row r="1449" spans="1:7" x14ac:dyDescent="0.25">
      <c r="A14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49" t="s">
        <v>643</v>
      </c>
      <c r="C1449" t="s">
        <v>1663</v>
      </c>
      <c r="D1449" t="s">
        <v>1813</v>
      </c>
      <c r="G1449" t="s">
        <v>3752</v>
      </c>
    </row>
    <row r="1450" spans="1:7" x14ac:dyDescent="0.25">
      <c r="A14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50" t="s">
        <v>644</v>
      </c>
      <c r="C1450" t="s">
        <v>1663</v>
      </c>
      <c r="D1450" t="s">
        <v>1814</v>
      </c>
      <c r="G1450" t="s">
        <v>3753</v>
      </c>
    </row>
    <row r="1451" spans="1:7" x14ac:dyDescent="0.25">
      <c r="A14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51" t="s">
        <v>645</v>
      </c>
      <c r="C1451" t="s">
        <v>1663</v>
      </c>
      <c r="D1451" t="s">
        <v>1815</v>
      </c>
      <c r="G1451" t="s">
        <v>3754</v>
      </c>
    </row>
    <row r="1452" spans="1:7" x14ac:dyDescent="0.25">
      <c r="A14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52" t="s">
        <v>646</v>
      </c>
      <c r="C1452" t="s">
        <v>1663</v>
      </c>
      <c r="D1452" t="s">
        <v>1816</v>
      </c>
      <c r="G1452" t="s">
        <v>3755</v>
      </c>
    </row>
    <row r="1453" spans="1:7" x14ac:dyDescent="0.25">
      <c r="A14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53" t="s">
        <v>647</v>
      </c>
      <c r="C1453" t="s">
        <v>1663</v>
      </c>
      <c r="D1453" t="s">
        <v>1817</v>
      </c>
      <c r="G1453" t="s">
        <v>3756</v>
      </c>
    </row>
    <row r="1454" spans="1:7" x14ac:dyDescent="0.25">
      <c r="A14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54" t="s">
        <v>648</v>
      </c>
      <c r="C1454" t="s">
        <v>1663</v>
      </c>
      <c r="D1454" t="s">
        <v>1818</v>
      </c>
      <c r="G1454" t="s">
        <v>1623</v>
      </c>
    </row>
    <row r="1455" spans="1:7" x14ac:dyDescent="0.25">
      <c r="A14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55" t="s">
        <v>649</v>
      </c>
      <c r="C1455" t="s">
        <v>1663</v>
      </c>
      <c r="D1455" t="s">
        <v>1819</v>
      </c>
      <c r="G1455" t="s">
        <v>1624</v>
      </c>
    </row>
    <row r="1456" spans="1:7" x14ac:dyDescent="0.25">
      <c r="A14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56" t="s">
        <v>650</v>
      </c>
      <c r="C1456" t="s">
        <v>1663</v>
      </c>
      <c r="D1456" t="s">
        <v>1820</v>
      </c>
      <c r="G1456" t="s">
        <v>1625</v>
      </c>
    </row>
    <row r="1457" spans="1:7" x14ac:dyDescent="0.25">
      <c r="A14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57" t="s">
        <v>651</v>
      </c>
      <c r="C1457" t="s">
        <v>1663</v>
      </c>
      <c r="D1457" t="s">
        <v>1821</v>
      </c>
      <c r="G1457" t="s">
        <v>1625</v>
      </c>
    </row>
    <row r="1458" spans="1:7" x14ac:dyDescent="0.25">
      <c r="A14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58" t="s">
        <v>652</v>
      </c>
      <c r="C1458" t="s">
        <v>1663</v>
      </c>
      <c r="D1458" t="s">
        <v>1822</v>
      </c>
      <c r="G1458" t="s">
        <v>1626</v>
      </c>
    </row>
    <row r="1459" spans="1:7" x14ac:dyDescent="0.25">
      <c r="A14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59" t="s">
        <v>653</v>
      </c>
      <c r="C1459" t="s">
        <v>1663</v>
      </c>
      <c r="D1459" t="s">
        <v>1823</v>
      </c>
      <c r="G1459" t="s">
        <v>1627</v>
      </c>
    </row>
    <row r="1460" spans="1:7" x14ac:dyDescent="0.25">
      <c r="A14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60" t="s">
        <v>654</v>
      </c>
      <c r="C1460" t="s">
        <v>1663</v>
      </c>
      <c r="D1460" t="s">
        <v>1824</v>
      </c>
      <c r="G1460" t="s">
        <v>4107</v>
      </c>
    </row>
    <row r="1461" spans="1:7" x14ac:dyDescent="0.25">
      <c r="A14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61" t="s">
        <v>655</v>
      </c>
      <c r="C1461" t="s">
        <v>1663</v>
      </c>
      <c r="D1461" t="s">
        <v>1825</v>
      </c>
      <c r="G1461" t="s">
        <v>1628</v>
      </c>
    </row>
    <row r="1462" spans="1:7" x14ac:dyDescent="0.25">
      <c r="A14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62" t="s">
        <v>656</v>
      </c>
      <c r="C1462" t="s">
        <v>1663</v>
      </c>
      <c r="D1462" t="s">
        <v>1826</v>
      </c>
      <c r="G1462" t="s">
        <v>1629</v>
      </c>
    </row>
    <row r="1463" spans="1:7" x14ac:dyDescent="0.25">
      <c r="A14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63" t="s">
        <v>657</v>
      </c>
      <c r="C1463" t="s">
        <v>1663</v>
      </c>
      <c r="D1463" t="s">
        <v>1826</v>
      </c>
      <c r="G1463" t="s">
        <v>4120</v>
      </c>
    </row>
    <row r="1464" spans="1:7" x14ac:dyDescent="0.25">
      <c r="A14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64" t="s">
        <v>658</v>
      </c>
      <c r="C1464" t="s">
        <v>1663</v>
      </c>
      <c r="D1464" t="s">
        <v>1827</v>
      </c>
      <c r="G1464" t="s">
        <v>1630</v>
      </c>
    </row>
    <row r="1465" spans="1:7" x14ac:dyDescent="0.25">
      <c r="A14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65" t="s">
        <v>659</v>
      </c>
      <c r="C1465" t="s">
        <v>1663</v>
      </c>
      <c r="D1465" t="s">
        <v>1828</v>
      </c>
      <c r="G1465" t="s">
        <v>1631</v>
      </c>
    </row>
    <row r="1466" spans="1:7" x14ac:dyDescent="0.25">
      <c r="A14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66" t="s">
        <v>660</v>
      </c>
      <c r="C1466" t="s">
        <v>1663</v>
      </c>
      <c r="D1466" t="s">
        <v>1829</v>
      </c>
      <c r="G1466" t="s">
        <v>1632</v>
      </c>
    </row>
    <row r="1467" spans="1:7" x14ac:dyDescent="0.25">
      <c r="A14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67" t="s">
        <v>661</v>
      </c>
      <c r="C1467" t="s">
        <v>1663</v>
      </c>
      <c r="D1467" t="s">
        <v>1830</v>
      </c>
      <c r="G1467" t="s">
        <v>1633</v>
      </c>
    </row>
    <row r="1468" spans="1:7" x14ac:dyDescent="0.25">
      <c r="A14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68" t="s">
        <v>662</v>
      </c>
      <c r="C1468" t="s">
        <v>1663</v>
      </c>
      <c r="D1468" t="s">
        <v>1831</v>
      </c>
      <c r="G1468" t="s">
        <v>1634</v>
      </c>
    </row>
    <row r="1469" spans="1:7" x14ac:dyDescent="0.25">
      <c r="A14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69" t="s">
        <v>663</v>
      </c>
      <c r="C1469" t="s">
        <v>1663</v>
      </c>
      <c r="D1469" t="s">
        <v>1832</v>
      </c>
      <c r="G1469" t="s">
        <v>1635</v>
      </c>
    </row>
    <row r="1470" spans="1:7" x14ac:dyDescent="0.25">
      <c r="A14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70" t="s">
        <v>664</v>
      </c>
      <c r="C1470" t="s">
        <v>1663</v>
      </c>
      <c r="D1470" t="s">
        <v>1833</v>
      </c>
      <c r="G1470" t="s">
        <v>1636</v>
      </c>
    </row>
    <row r="1471" spans="1:7" x14ac:dyDescent="0.25">
      <c r="A14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71" t="s">
        <v>665</v>
      </c>
      <c r="C1471" t="s">
        <v>1663</v>
      </c>
      <c r="D1471" t="s">
        <v>1834</v>
      </c>
      <c r="G1471" t="s">
        <v>1637</v>
      </c>
    </row>
    <row r="1472" spans="1:7" x14ac:dyDescent="0.25">
      <c r="A14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72" t="s">
        <v>666</v>
      </c>
      <c r="C1472" t="s">
        <v>1663</v>
      </c>
      <c r="D1472" t="s">
        <v>1835</v>
      </c>
      <c r="G1472" t="s">
        <v>1638</v>
      </c>
    </row>
    <row r="1473" spans="1:7" x14ac:dyDescent="0.25">
      <c r="A14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73" t="s">
        <v>667</v>
      </c>
      <c r="C1473" t="s">
        <v>1663</v>
      </c>
      <c r="D1473" t="s">
        <v>1836</v>
      </c>
      <c r="G1473" t="s">
        <v>1639</v>
      </c>
    </row>
    <row r="1474" spans="1:7" x14ac:dyDescent="0.25">
      <c r="A14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74" t="s">
        <v>668</v>
      </c>
      <c r="C1474" t="s">
        <v>1663</v>
      </c>
      <c r="D1474" t="s">
        <v>1837</v>
      </c>
      <c r="G1474" t="s">
        <v>1640</v>
      </c>
    </row>
    <row r="1475" spans="1:7" x14ac:dyDescent="0.25">
      <c r="A14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75" t="s">
        <v>669</v>
      </c>
      <c r="C1475" t="s">
        <v>1663</v>
      </c>
      <c r="D1475" t="s">
        <v>1838</v>
      </c>
      <c r="G1475" t="s">
        <v>1641</v>
      </c>
    </row>
    <row r="1476" spans="1:7" x14ac:dyDescent="0.25">
      <c r="A14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76" t="s">
        <v>670</v>
      </c>
      <c r="C1476" t="s">
        <v>1663</v>
      </c>
      <c r="D1476" t="s">
        <v>1839</v>
      </c>
      <c r="G1476" t="s">
        <v>1642</v>
      </c>
    </row>
    <row r="1477" spans="1:7" x14ac:dyDescent="0.25">
      <c r="A14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77" t="s">
        <v>671</v>
      </c>
      <c r="C1477" t="s">
        <v>1663</v>
      </c>
      <c r="D1477" t="s">
        <v>1840</v>
      </c>
      <c r="G1477" t="s">
        <v>1643</v>
      </c>
    </row>
    <row r="1478" spans="1:7" x14ac:dyDescent="0.25">
      <c r="A14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78" t="s">
        <v>672</v>
      </c>
      <c r="C1478" t="s">
        <v>1663</v>
      </c>
      <c r="D1478" t="s">
        <v>1841</v>
      </c>
      <c r="G1478" t="s">
        <v>1644</v>
      </c>
    </row>
    <row r="1479" spans="1:7" x14ac:dyDescent="0.25">
      <c r="A14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79" t="s">
        <v>673</v>
      </c>
      <c r="C1479" t="s">
        <v>1663</v>
      </c>
      <c r="D1479" t="s">
        <v>1842</v>
      </c>
      <c r="G1479" t="s">
        <v>1645</v>
      </c>
    </row>
    <row r="1480" spans="1:7" x14ac:dyDescent="0.25">
      <c r="A14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80" t="s">
        <v>674</v>
      </c>
      <c r="C1480" t="s">
        <v>1663</v>
      </c>
      <c r="D1480" t="s">
        <v>1843</v>
      </c>
      <c r="G1480" t="s">
        <v>1646</v>
      </c>
    </row>
    <row r="1481" spans="1:7" x14ac:dyDescent="0.25">
      <c r="A14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81" t="s">
        <v>675</v>
      </c>
      <c r="C1481" t="s">
        <v>1663</v>
      </c>
      <c r="D1481" t="s">
        <v>1844</v>
      </c>
      <c r="G1481" t="s">
        <v>1647</v>
      </c>
    </row>
    <row r="1482" spans="1:7" x14ac:dyDescent="0.25">
      <c r="A14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82" t="s">
        <v>676</v>
      </c>
      <c r="C1482" t="s">
        <v>1663</v>
      </c>
      <c r="D1482" t="s">
        <v>1845</v>
      </c>
      <c r="G1482" t="s">
        <v>1648</v>
      </c>
    </row>
    <row r="1483" spans="1:7" x14ac:dyDescent="0.25">
      <c r="A14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83" t="s">
        <v>677</v>
      </c>
      <c r="C1483" t="s">
        <v>1663</v>
      </c>
      <c r="D1483" t="s">
        <v>1846</v>
      </c>
      <c r="G1483" t="s">
        <v>1649</v>
      </c>
    </row>
    <row r="1484" spans="1:7" x14ac:dyDescent="0.25">
      <c r="A14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84" t="s">
        <v>678</v>
      </c>
      <c r="C1484" t="s">
        <v>1663</v>
      </c>
      <c r="D1484" t="s">
        <v>1847</v>
      </c>
      <c r="G1484" t="s">
        <v>1650</v>
      </c>
    </row>
    <row r="1485" spans="1:7" x14ac:dyDescent="0.25">
      <c r="A14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85" t="s">
        <v>679</v>
      </c>
      <c r="C1485" t="s">
        <v>1663</v>
      </c>
      <c r="D1485" t="s">
        <v>1848</v>
      </c>
      <c r="G1485" t="s">
        <v>1651</v>
      </c>
    </row>
    <row r="1486" spans="1:7" x14ac:dyDescent="0.25">
      <c r="A14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86" t="s">
        <v>680</v>
      </c>
      <c r="C1486" t="s">
        <v>1663</v>
      </c>
      <c r="D1486" t="s">
        <v>1849</v>
      </c>
      <c r="G1486" t="s">
        <v>1652</v>
      </c>
    </row>
    <row r="1487" spans="1:7" x14ac:dyDescent="0.25">
      <c r="A14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87" t="s">
        <v>681</v>
      </c>
      <c r="C1487" t="s">
        <v>1663</v>
      </c>
      <c r="D1487" t="s">
        <v>1850</v>
      </c>
      <c r="G1487" t="s">
        <v>1653</v>
      </c>
    </row>
    <row r="1488" spans="1:7" x14ac:dyDescent="0.25">
      <c r="A14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88" t="s">
        <v>682</v>
      </c>
      <c r="C1488" t="s">
        <v>1663</v>
      </c>
      <c r="D1488" t="s">
        <v>1851</v>
      </c>
      <c r="G1488" t="s">
        <v>1654</v>
      </c>
    </row>
    <row r="1489" spans="1:7" x14ac:dyDescent="0.25">
      <c r="A14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89" t="s">
        <v>683</v>
      </c>
      <c r="C1489" t="s">
        <v>1663</v>
      </c>
      <c r="D1489" t="s">
        <v>1851</v>
      </c>
      <c r="G1489" t="s">
        <v>1655</v>
      </c>
    </row>
    <row r="1490" spans="1:7" x14ac:dyDescent="0.25">
      <c r="A14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90" t="s">
        <v>684</v>
      </c>
      <c r="C1490" t="s">
        <v>1663</v>
      </c>
      <c r="D1490" t="s">
        <v>1852</v>
      </c>
      <c r="G1490" t="s">
        <v>1656</v>
      </c>
    </row>
    <row r="1491" spans="1:7" x14ac:dyDescent="0.25">
      <c r="A14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91" t="s">
        <v>685</v>
      </c>
      <c r="C1491" t="s">
        <v>1663</v>
      </c>
      <c r="D1491" t="s">
        <v>1853</v>
      </c>
      <c r="G1491" t="s">
        <v>1657</v>
      </c>
    </row>
    <row r="1492" spans="1:7" x14ac:dyDescent="0.25">
      <c r="A14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92" t="s">
        <v>686</v>
      </c>
      <c r="C1492" t="s">
        <v>3612</v>
      </c>
      <c r="D1492" t="s">
        <v>1854</v>
      </c>
      <c r="G1492" t="s">
        <v>1658</v>
      </c>
    </row>
    <row r="1493" spans="1:7" x14ac:dyDescent="0.25">
      <c r="A14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93" t="s">
        <v>687</v>
      </c>
      <c r="C1493" t="s">
        <v>3612</v>
      </c>
      <c r="D1493" t="s">
        <v>1855</v>
      </c>
      <c r="G1493" t="s">
        <v>1659</v>
      </c>
    </row>
    <row r="1494" spans="1:7" x14ac:dyDescent="0.25">
      <c r="A14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94" t="s">
        <v>688</v>
      </c>
      <c r="C1494" t="s">
        <v>3612</v>
      </c>
      <c r="D1494" t="s">
        <v>1856</v>
      </c>
      <c r="G1494" t="s">
        <v>1660</v>
      </c>
    </row>
    <row r="1495" spans="1:7" x14ac:dyDescent="0.25">
      <c r="A14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95" t="s">
        <v>689</v>
      </c>
      <c r="C1495" t="s">
        <v>3612</v>
      </c>
      <c r="D1495" t="s">
        <v>1857</v>
      </c>
      <c r="G1495" t="s">
        <v>1661</v>
      </c>
    </row>
    <row r="1496" spans="1:7" x14ac:dyDescent="0.25">
      <c r="A14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96" t="s">
        <v>690</v>
      </c>
      <c r="C1496" t="s">
        <v>3612</v>
      </c>
      <c r="D1496" t="s">
        <v>1858</v>
      </c>
      <c r="G1496" t="s">
        <v>1662</v>
      </c>
    </row>
    <row r="1497" spans="1:7" x14ac:dyDescent="0.25">
      <c r="A14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97" t="s">
        <v>691</v>
      </c>
      <c r="C1497" t="s">
        <v>3612</v>
      </c>
      <c r="D1497" t="s">
        <v>1859</v>
      </c>
      <c r="G1497" t="s">
        <v>1664</v>
      </c>
    </row>
    <row r="1498" spans="1:7" x14ac:dyDescent="0.25">
      <c r="A14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98" t="s">
        <v>692</v>
      </c>
      <c r="C1498" t="s">
        <v>3612</v>
      </c>
      <c r="D1498" t="s">
        <v>1860</v>
      </c>
      <c r="G1498" t="s">
        <v>4349</v>
      </c>
    </row>
    <row r="1499" spans="1:7" x14ac:dyDescent="0.25">
      <c r="A14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499" t="s">
        <v>693</v>
      </c>
      <c r="C1499" t="s">
        <v>3612</v>
      </c>
      <c r="D1499" t="s">
        <v>1861</v>
      </c>
      <c r="G1499" t="s">
        <v>1665</v>
      </c>
    </row>
    <row r="1500" spans="1:7" x14ac:dyDescent="0.25">
      <c r="A15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00" t="s">
        <v>694</v>
      </c>
      <c r="C1500" t="s">
        <v>3612</v>
      </c>
      <c r="D1500" t="s">
        <v>1862</v>
      </c>
      <c r="G1500" t="s">
        <v>1666</v>
      </c>
    </row>
    <row r="1501" spans="1:7" x14ac:dyDescent="0.25">
      <c r="A15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01" t="s">
        <v>695</v>
      </c>
      <c r="C1501" t="s">
        <v>3612</v>
      </c>
      <c r="D1501" t="s">
        <v>1863</v>
      </c>
      <c r="G1501" t="s">
        <v>1667</v>
      </c>
    </row>
    <row r="1502" spans="1:7" x14ac:dyDescent="0.25">
      <c r="A15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02" t="s">
        <v>3606</v>
      </c>
      <c r="C1502" t="s">
        <v>3612</v>
      </c>
      <c r="D1502" t="s">
        <v>1864</v>
      </c>
      <c r="G1502" t="s">
        <v>1668</v>
      </c>
    </row>
    <row r="1503" spans="1:7" x14ac:dyDescent="0.25">
      <c r="A15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03" t="s">
        <v>696</v>
      </c>
      <c r="C1503" t="s">
        <v>3612</v>
      </c>
      <c r="D1503" t="s">
        <v>1865</v>
      </c>
      <c r="G1503" t="s">
        <v>1669</v>
      </c>
    </row>
    <row r="1504" spans="1:7" x14ac:dyDescent="0.25">
      <c r="A15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04" t="s">
        <v>3607</v>
      </c>
      <c r="C1504" t="s">
        <v>3612</v>
      </c>
      <c r="D1504" t="s">
        <v>1866</v>
      </c>
      <c r="G1504" t="s">
        <v>3653</v>
      </c>
    </row>
    <row r="1505" spans="1:7" x14ac:dyDescent="0.25">
      <c r="A15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05" t="s">
        <v>697</v>
      </c>
      <c r="C1505" t="s">
        <v>3612</v>
      </c>
      <c r="D1505" t="s">
        <v>1867</v>
      </c>
      <c r="G1505" t="s">
        <v>1670</v>
      </c>
    </row>
    <row r="1506" spans="1:7" x14ac:dyDescent="0.25">
      <c r="A15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06" t="s">
        <v>698</v>
      </c>
      <c r="C1506" t="s">
        <v>3612</v>
      </c>
      <c r="D1506" t="s">
        <v>1868</v>
      </c>
      <c r="G1506" t="s">
        <v>1671</v>
      </c>
    </row>
    <row r="1507" spans="1:7" x14ac:dyDescent="0.25">
      <c r="A15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07" t="s">
        <v>699</v>
      </c>
      <c r="C1507" t="s">
        <v>3612</v>
      </c>
      <c r="D1507" t="s">
        <v>1869</v>
      </c>
      <c r="G1507" t="s">
        <v>1672</v>
      </c>
    </row>
    <row r="1508" spans="1:7" x14ac:dyDescent="0.25">
      <c r="A15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08" t="s">
        <v>700</v>
      </c>
      <c r="C1508" t="s">
        <v>3612</v>
      </c>
      <c r="D1508" t="s">
        <v>1870</v>
      </c>
      <c r="G1508" t="s">
        <v>1673</v>
      </c>
    </row>
    <row r="1509" spans="1:7" x14ac:dyDescent="0.25">
      <c r="A15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09" t="s">
        <v>701</v>
      </c>
      <c r="C1509" t="s">
        <v>3612</v>
      </c>
      <c r="D1509" t="s">
        <v>1871</v>
      </c>
      <c r="G1509" t="s">
        <v>1674</v>
      </c>
    </row>
    <row r="1510" spans="1:7" x14ac:dyDescent="0.25">
      <c r="A15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10" t="s">
        <v>702</v>
      </c>
      <c r="C1510" t="s">
        <v>3612</v>
      </c>
      <c r="D1510" t="s">
        <v>1872</v>
      </c>
      <c r="G1510" t="s">
        <v>1675</v>
      </c>
    </row>
    <row r="1511" spans="1:7" x14ac:dyDescent="0.25">
      <c r="A15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11" t="s">
        <v>703</v>
      </c>
      <c r="C1511" t="s">
        <v>3612</v>
      </c>
      <c r="D1511" t="s">
        <v>1295</v>
      </c>
      <c r="G1511" t="s">
        <v>1676</v>
      </c>
    </row>
    <row r="1512" spans="1:7" x14ac:dyDescent="0.25">
      <c r="A15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12" t="s">
        <v>704</v>
      </c>
      <c r="C1512" t="s">
        <v>3612</v>
      </c>
      <c r="D1512" t="s">
        <v>1873</v>
      </c>
      <c r="G1512" t="s">
        <v>1677</v>
      </c>
    </row>
    <row r="1513" spans="1:7" x14ac:dyDescent="0.25">
      <c r="A15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13" t="s">
        <v>705</v>
      </c>
      <c r="C1513" t="s">
        <v>3612</v>
      </c>
      <c r="D1513" t="s">
        <v>1874</v>
      </c>
      <c r="G1513" t="s">
        <v>1678</v>
      </c>
    </row>
    <row r="1514" spans="1:7" x14ac:dyDescent="0.25">
      <c r="A15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14" t="s">
        <v>706</v>
      </c>
      <c r="C1514" t="s">
        <v>3612</v>
      </c>
      <c r="D1514" t="s">
        <v>1875</v>
      </c>
      <c r="G1514" t="s">
        <v>1679</v>
      </c>
    </row>
    <row r="1515" spans="1:7" x14ac:dyDescent="0.25">
      <c r="A15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15" t="s">
        <v>707</v>
      </c>
      <c r="C1515" t="s">
        <v>3612</v>
      </c>
      <c r="D1515" t="s">
        <v>1876</v>
      </c>
      <c r="G1515" t="s">
        <v>1679</v>
      </c>
    </row>
    <row r="1516" spans="1:7" x14ac:dyDescent="0.25">
      <c r="A15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16" t="s">
        <v>708</v>
      </c>
      <c r="C1516" t="s">
        <v>3612</v>
      </c>
      <c r="D1516" t="s">
        <v>1877</v>
      </c>
      <c r="G1516" t="s">
        <v>1680</v>
      </c>
    </row>
    <row r="1517" spans="1:7" x14ac:dyDescent="0.25">
      <c r="A15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17" t="s">
        <v>709</v>
      </c>
      <c r="C1517" t="s">
        <v>3612</v>
      </c>
      <c r="D1517" t="s">
        <v>1877</v>
      </c>
      <c r="G1517" t="s">
        <v>1680</v>
      </c>
    </row>
    <row r="1518" spans="1:7" x14ac:dyDescent="0.25">
      <c r="A15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18" t="s">
        <v>710</v>
      </c>
      <c r="C1518" t="s">
        <v>3612</v>
      </c>
      <c r="D1518" t="s">
        <v>1878</v>
      </c>
      <c r="G1518" t="s">
        <v>1681</v>
      </c>
    </row>
    <row r="1519" spans="1:7" x14ac:dyDescent="0.25">
      <c r="A15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19" t="s">
        <v>711</v>
      </c>
      <c r="C1519" t="s">
        <v>3612</v>
      </c>
      <c r="D1519" t="s">
        <v>1879</v>
      </c>
      <c r="G1519" t="s">
        <v>1682</v>
      </c>
    </row>
    <row r="1520" spans="1:7" x14ac:dyDescent="0.25">
      <c r="A15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20" t="s">
        <v>712</v>
      </c>
      <c r="C1520" t="s">
        <v>3612</v>
      </c>
      <c r="D1520" t="s">
        <v>1880</v>
      </c>
      <c r="G1520" t="s">
        <v>1683</v>
      </c>
    </row>
    <row r="1521" spans="1:7" x14ac:dyDescent="0.25">
      <c r="A15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21" t="s">
        <v>713</v>
      </c>
      <c r="C1521" t="s">
        <v>3612</v>
      </c>
      <c r="D1521" t="s">
        <v>1881</v>
      </c>
      <c r="G1521" t="s">
        <v>1684</v>
      </c>
    </row>
    <row r="1522" spans="1:7" x14ac:dyDescent="0.25">
      <c r="A15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22" t="s">
        <v>714</v>
      </c>
      <c r="C1522" t="s">
        <v>3612</v>
      </c>
      <c r="D1522" t="s">
        <v>1882</v>
      </c>
      <c r="G1522" t="s">
        <v>1685</v>
      </c>
    </row>
    <row r="1523" spans="1:7" x14ac:dyDescent="0.25">
      <c r="A15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23" t="s">
        <v>715</v>
      </c>
      <c r="C1523" t="s">
        <v>3612</v>
      </c>
      <c r="D1523" t="s">
        <v>1883</v>
      </c>
      <c r="G1523" t="s">
        <v>1686</v>
      </c>
    </row>
    <row r="1524" spans="1:7" x14ac:dyDescent="0.25">
      <c r="A15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24" t="s">
        <v>716</v>
      </c>
      <c r="C1524" t="s">
        <v>3612</v>
      </c>
      <c r="D1524" t="s">
        <v>1883</v>
      </c>
      <c r="G1524" t="s">
        <v>1687</v>
      </c>
    </row>
    <row r="1525" spans="1:7" x14ac:dyDescent="0.25">
      <c r="A15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25" t="s">
        <v>717</v>
      </c>
      <c r="C1525" t="s">
        <v>3612</v>
      </c>
      <c r="D1525" t="s">
        <v>1884</v>
      </c>
      <c r="G1525" t="s">
        <v>1688</v>
      </c>
    </row>
    <row r="1526" spans="1:7" x14ac:dyDescent="0.25">
      <c r="A15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26" t="s">
        <v>718</v>
      </c>
      <c r="C1526" t="s">
        <v>3612</v>
      </c>
      <c r="D1526" t="s">
        <v>1884</v>
      </c>
      <c r="G1526" t="s">
        <v>1298</v>
      </c>
    </row>
    <row r="1527" spans="1:7" x14ac:dyDescent="0.25">
      <c r="A15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27" t="s">
        <v>719</v>
      </c>
      <c r="C1527" t="s">
        <v>3612</v>
      </c>
      <c r="D1527" t="s">
        <v>1885</v>
      </c>
      <c r="G1527" t="s">
        <v>1689</v>
      </c>
    </row>
    <row r="1528" spans="1:7" x14ac:dyDescent="0.25">
      <c r="A15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28" t="s">
        <v>720</v>
      </c>
      <c r="C1528" t="s">
        <v>3612</v>
      </c>
      <c r="D1528" t="s">
        <v>1885</v>
      </c>
      <c r="G1528" t="s">
        <v>1690</v>
      </c>
    </row>
    <row r="1529" spans="1:7" x14ac:dyDescent="0.25">
      <c r="A15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29" t="s">
        <v>721</v>
      </c>
      <c r="C1529" t="s">
        <v>3612</v>
      </c>
      <c r="D1529" t="s">
        <v>1886</v>
      </c>
      <c r="G1529" t="s">
        <v>1691</v>
      </c>
    </row>
    <row r="1530" spans="1:7" x14ac:dyDescent="0.25">
      <c r="A15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30" t="s">
        <v>722</v>
      </c>
      <c r="C1530" t="s">
        <v>3612</v>
      </c>
      <c r="D1530" t="s">
        <v>1887</v>
      </c>
      <c r="G1530" t="s">
        <v>1692</v>
      </c>
    </row>
    <row r="1531" spans="1:7" x14ac:dyDescent="0.25">
      <c r="A15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31" t="s">
        <v>723</v>
      </c>
      <c r="C1531" t="s">
        <v>3612</v>
      </c>
      <c r="D1531" t="s">
        <v>1888</v>
      </c>
      <c r="G1531" t="s">
        <v>1693</v>
      </c>
    </row>
    <row r="1532" spans="1:7" x14ac:dyDescent="0.25">
      <c r="A15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32" t="s">
        <v>724</v>
      </c>
      <c r="C1532" t="s">
        <v>3612</v>
      </c>
      <c r="D1532" t="s">
        <v>1889</v>
      </c>
      <c r="G1532" t="s">
        <v>1694</v>
      </c>
    </row>
    <row r="1533" spans="1:7" x14ac:dyDescent="0.25">
      <c r="A15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33" t="s">
        <v>725</v>
      </c>
      <c r="C1533" t="s">
        <v>3612</v>
      </c>
      <c r="D1533" t="s">
        <v>1890</v>
      </c>
      <c r="G1533" t="s">
        <v>1695</v>
      </c>
    </row>
    <row r="1534" spans="1:7" x14ac:dyDescent="0.25">
      <c r="A15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34" t="s">
        <v>3608</v>
      </c>
      <c r="C1534" t="s">
        <v>3612</v>
      </c>
      <c r="D1534" t="s">
        <v>1891</v>
      </c>
      <c r="G1534" t="s">
        <v>1696</v>
      </c>
    </row>
    <row r="1535" spans="1:7" x14ac:dyDescent="0.25">
      <c r="A15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35" t="s">
        <v>726</v>
      </c>
      <c r="C1535" t="s">
        <v>3612</v>
      </c>
      <c r="D1535" t="s">
        <v>1892</v>
      </c>
      <c r="G1535" t="s">
        <v>1696</v>
      </c>
    </row>
    <row r="1536" spans="1:7" x14ac:dyDescent="0.25">
      <c r="A15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36" t="s">
        <v>727</v>
      </c>
      <c r="C1536" t="s">
        <v>3612</v>
      </c>
      <c r="D1536" t="s">
        <v>1893</v>
      </c>
      <c r="G1536" t="s">
        <v>1697</v>
      </c>
    </row>
    <row r="1537" spans="1:7" x14ac:dyDescent="0.25">
      <c r="A15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37" t="s">
        <v>728</v>
      </c>
      <c r="C1537" t="s">
        <v>3612</v>
      </c>
      <c r="D1537" t="s">
        <v>1894</v>
      </c>
      <c r="G1537" t="s">
        <v>1697</v>
      </c>
    </row>
    <row r="1538" spans="1:7" x14ac:dyDescent="0.25">
      <c r="A15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38" t="s">
        <v>729</v>
      </c>
      <c r="C1538" t="s">
        <v>3612</v>
      </c>
      <c r="D1538" t="s">
        <v>1895</v>
      </c>
      <c r="G1538" t="s">
        <v>1698</v>
      </c>
    </row>
    <row r="1539" spans="1:7" x14ac:dyDescent="0.25">
      <c r="A15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39" t="s">
        <v>730</v>
      </c>
      <c r="C1539" t="s">
        <v>3612</v>
      </c>
      <c r="D1539" t="s">
        <v>1896</v>
      </c>
      <c r="G1539" t="s">
        <v>1699</v>
      </c>
    </row>
    <row r="1540" spans="1:7" x14ac:dyDescent="0.25">
      <c r="A15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40" t="s">
        <v>731</v>
      </c>
      <c r="C1540" t="s">
        <v>3612</v>
      </c>
      <c r="D1540" t="s">
        <v>1897</v>
      </c>
      <c r="G1540" t="s">
        <v>1700</v>
      </c>
    </row>
    <row r="1541" spans="1:7" x14ac:dyDescent="0.25">
      <c r="A15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41" t="s">
        <v>732</v>
      </c>
      <c r="C1541" t="s">
        <v>3612</v>
      </c>
      <c r="D1541" t="s">
        <v>1898</v>
      </c>
      <c r="G1541" t="s">
        <v>1701</v>
      </c>
    </row>
    <row r="1542" spans="1:7" x14ac:dyDescent="0.25">
      <c r="A15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42" t="s">
        <v>733</v>
      </c>
      <c r="C1542" t="s">
        <v>3612</v>
      </c>
      <c r="D1542" t="s">
        <v>1899</v>
      </c>
      <c r="G1542" t="s">
        <v>4177</v>
      </c>
    </row>
    <row r="1543" spans="1:7" x14ac:dyDescent="0.25">
      <c r="A15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43" t="s">
        <v>734</v>
      </c>
      <c r="C1543" t="s">
        <v>3612</v>
      </c>
      <c r="D1543" t="s">
        <v>1900</v>
      </c>
      <c r="G1543" t="s">
        <v>1702</v>
      </c>
    </row>
    <row r="1544" spans="1:7" x14ac:dyDescent="0.25">
      <c r="A15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44" t="s">
        <v>735</v>
      </c>
      <c r="C1544" t="s">
        <v>3612</v>
      </c>
      <c r="D1544" t="s">
        <v>1901</v>
      </c>
      <c r="G1544" t="s">
        <v>1703</v>
      </c>
    </row>
    <row r="1545" spans="1:7" x14ac:dyDescent="0.25">
      <c r="A15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45" t="s">
        <v>736</v>
      </c>
      <c r="C1545" t="s">
        <v>3612</v>
      </c>
      <c r="D1545" t="s">
        <v>1902</v>
      </c>
      <c r="G1545" t="s">
        <v>1704</v>
      </c>
    </row>
    <row r="1546" spans="1:7" x14ac:dyDescent="0.25">
      <c r="A15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46" t="s">
        <v>737</v>
      </c>
      <c r="C1546" t="s">
        <v>3612</v>
      </c>
      <c r="D1546" t="s">
        <v>1903</v>
      </c>
      <c r="G1546" t="s">
        <v>1705</v>
      </c>
    </row>
    <row r="1547" spans="1:7" x14ac:dyDescent="0.25">
      <c r="A15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47" t="s">
        <v>738</v>
      </c>
      <c r="C1547" t="s">
        <v>3612</v>
      </c>
      <c r="D1547" t="s">
        <v>1904</v>
      </c>
      <c r="G1547" t="s">
        <v>1706</v>
      </c>
    </row>
    <row r="1548" spans="1:7" x14ac:dyDescent="0.25">
      <c r="A15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48" t="s">
        <v>739</v>
      </c>
      <c r="C1548" t="s">
        <v>3612</v>
      </c>
      <c r="D1548" t="s">
        <v>1905</v>
      </c>
      <c r="G1548" t="s">
        <v>1706</v>
      </c>
    </row>
    <row r="1549" spans="1:7" x14ac:dyDescent="0.25">
      <c r="A15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49" t="s">
        <v>740</v>
      </c>
      <c r="C1549" t="s">
        <v>3612</v>
      </c>
      <c r="D1549" t="s">
        <v>1906</v>
      </c>
      <c r="G1549" t="s">
        <v>1707</v>
      </c>
    </row>
    <row r="1550" spans="1:7" x14ac:dyDescent="0.25">
      <c r="A15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50" t="s">
        <v>741</v>
      </c>
      <c r="C1550" t="s">
        <v>3612</v>
      </c>
      <c r="D1550" t="s">
        <v>1907</v>
      </c>
      <c r="G1550" t="s">
        <v>1707</v>
      </c>
    </row>
    <row r="1551" spans="1:7" x14ac:dyDescent="0.25">
      <c r="A15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51" t="s">
        <v>742</v>
      </c>
      <c r="C1551" t="s">
        <v>3612</v>
      </c>
      <c r="D1551" t="s">
        <v>1908</v>
      </c>
      <c r="G1551" t="s">
        <v>1708</v>
      </c>
    </row>
    <row r="1552" spans="1:7" x14ac:dyDescent="0.25">
      <c r="A15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52" t="s">
        <v>743</v>
      </c>
      <c r="C1552" t="s">
        <v>3612</v>
      </c>
      <c r="D1552" t="s">
        <v>1909</v>
      </c>
      <c r="G1552" t="s">
        <v>1708</v>
      </c>
    </row>
    <row r="1553" spans="1:7" x14ac:dyDescent="0.25">
      <c r="A15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53" t="s">
        <v>744</v>
      </c>
      <c r="C1553" t="s">
        <v>3612</v>
      </c>
      <c r="D1553" t="s">
        <v>1909</v>
      </c>
      <c r="G1553" t="s">
        <v>1709</v>
      </c>
    </row>
    <row r="1554" spans="1:7" x14ac:dyDescent="0.25">
      <c r="A15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54" t="s">
        <v>745</v>
      </c>
      <c r="C1554" t="s">
        <v>3612</v>
      </c>
      <c r="D1554" t="s">
        <v>1910</v>
      </c>
      <c r="G1554" t="s">
        <v>1710</v>
      </c>
    </row>
    <row r="1555" spans="1:7" x14ac:dyDescent="0.25">
      <c r="A15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55" t="s">
        <v>746</v>
      </c>
      <c r="C1555" t="s">
        <v>3612</v>
      </c>
      <c r="D1555" t="s">
        <v>1910</v>
      </c>
      <c r="G1555" t="s">
        <v>1711</v>
      </c>
    </row>
    <row r="1556" spans="1:7" x14ac:dyDescent="0.25">
      <c r="A15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56" t="s">
        <v>747</v>
      </c>
      <c r="C1556" t="s">
        <v>3612</v>
      </c>
      <c r="D1556" t="s">
        <v>1911</v>
      </c>
      <c r="G1556" t="s">
        <v>1712</v>
      </c>
    </row>
    <row r="1557" spans="1:7" x14ac:dyDescent="0.25">
      <c r="A15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57" t="s">
        <v>748</v>
      </c>
      <c r="C1557" t="s">
        <v>3612</v>
      </c>
      <c r="D1557" t="s">
        <v>1911</v>
      </c>
      <c r="G1557" t="s">
        <v>1713</v>
      </c>
    </row>
    <row r="1558" spans="1:7" x14ac:dyDescent="0.25">
      <c r="A15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58" t="s">
        <v>749</v>
      </c>
      <c r="C1558" t="s">
        <v>3612</v>
      </c>
      <c r="D1558" t="s">
        <v>1912</v>
      </c>
      <c r="G1558" t="s">
        <v>1714</v>
      </c>
    </row>
    <row r="1559" spans="1:7" x14ac:dyDescent="0.25">
      <c r="A15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59" t="s">
        <v>750</v>
      </c>
      <c r="C1559" t="s">
        <v>3612</v>
      </c>
      <c r="D1559" t="s">
        <v>1912</v>
      </c>
      <c r="G1559" t="s">
        <v>1715</v>
      </c>
    </row>
    <row r="1560" spans="1:7" x14ac:dyDescent="0.25">
      <c r="A15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60" t="s">
        <v>751</v>
      </c>
      <c r="C1560" t="s">
        <v>3612</v>
      </c>
      <c r="D1560" t="s">
        <v>1913</v>
      </c>
      <c r="G1560" t="s">
        <v>1716</v>
      </c>
    </row>
    <row r="1561" spans="1:7" x14ac:dyDescent="0.25">
      <c r="A15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61" t="s">
        <v>752</v>
      </c>
      <c r="C1561" t="s">
        <v>3612</v>
      </c>
      <c r="D1561" t="s">
        <v>1914</v>
      </c>
      <c r="G1561" t="s">
        <v>1717</v>
      </c>
    </row>
    <row r="1562" spans="1:7" x14ac:dyDescent="0.25">
      <c r="A15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62" t="s">
        <v>753</v>
      </c>
      <c r="C1562" t="s">
        <v>3612</v>
      </c>
      <c r="D1562" t="s">
        <v>1915</v>
      </c>
      <c r="G1562" t="s">
        <v>1718</v>
      </c>
    </row>
    <row r="1563" spans="1:7" x14ac:dyDescent="0.25">
      <c r="A15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63" t="s">
        <v>754</v>
      </c>
      <c r="C1563" t="s">
        <v>3612</v>
      </c>
      <c r="D1563" t="s">
        <v>1916</v>
      </c>
      <c r="G1563" t="s">
        <v>1719</v>
      </c>
    </row>
    <row r="1564" spans="1:7" x14ac:dyDescent="0.25">
      <c r="A15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64" t="s">
        <v>755</v>
      </c>
      <c r="C1564" t="s">
        <v>3612</v>
      </c>
      <c r="D1564" t="s">
        <v>1917</v>
      </c>
      <c r="G1564" t="s">
        <v>1720</v>
      </c>
    </row>
    <row r="1565" spans="1:7" x14ac:dyDescent="0.25">
      <c r="A15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65" t="s">
        <v>756</v>
      </c>
      <c r="C1565" t="s">
        <v>3612</v>
      </c>
      <c r="D1565" t="s">
        <v>1918</v>
      </c>
      <c r="G1565" t="s">
        <v>1721</v>
      </c>
    </row>
    <row r="1566" spans="1:7" x14ac:dyDescent="0.25">
      <c r="A15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66" t="s">
        <v>757</v>
      </c>
      <c r="C1566" t="s">
        <v>3612</v>
      </c>
      <c r="D1566" t="s">
        <v>1919</v>
      </c>
      <c r="G1566" t="s">
        <v>1722</v>
      </c>
    </row>
    <row r="1567" spans="1:7" x14ac:dyDescent="0.25">
      <c r="A15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67" t="s">
        <v>758</v>
      </c>
      <c r="C1567" t="s">
        <v>3612</v>
      </c>
      <c r="D1567" t="s">
        <v>1920</v>
      </c>
      <c r="G1567" t="s">
        <v>1723</v>
      </c>
    </row>
    <row r="1568" spans="1:7" x14ac:dyDescent="0.25">
      <c r="A15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68" t="s">
        <v>759</v>
      </c>
      <c r="C1568" t="s">
        <v>3612</v>
      </c>
      <c r="D1568" t="s">
        <v>1921</v>
      </c>
      <c r="G1568" t="s">
        <v>1724</v>
      </c>
    </row>
    <row r="1569" spans="1:7" x14ac:dyDescent="0.25">
      <c r="A15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69" t="s">
        <v>760</v>
      </c>
      <c r="C1569" t="s">
        <v>3612</v>
      </c>
      <c r="D1569" t="s">
        <v>1922</v>
      </c>
      <c r="G1569" t="s">
        <v>1725</v>
      </c>
    </row>
    <row r="1570" spans="1:7" x14ac:dyDescent="0.25">
      <c r="A15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70" t="s">
        <v>761</v>
      </c>
      <c r="C1570" t="s">
        <v>3612</v>
      </c>
      <c r="D1570" t="s">
        <v>1923</v>
      </c>
      <c r="G1570" t="s">
        <v>1726</v>
      </c>
    </row>
    <row r="1571" spans="1:7" x14ac:dyDescent="0.25">
      <c r="A15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71" t="s">
        <v>762</v>
      </c>
      <c r="C1571" t="s">
        <v>3612</v>
      </c>
      <c r="D1571" t="s">
        <v>1924</v>
      </c>
      <c r="G1571" t="s">
        <v>1727</v>
      </c>
    </row>
    <row r="1572" spans="1:7" x14ac:dyDescent="0.25">
      <c r="A15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72" t="s">
        <v>763</v>
      </c>
      <c r="C1572" t="s">
        <v>3612</v>
      </c>
      <c r="D1572" t="s">
        <v>1925</v>
      </c>
      <c r="G1572" t="s">
        <v>1728</v>
      </c>
    </row>
    <row r="1573" spans="1:7" x14ac:dyDescent="0.25">
      <c r="A15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73" t="s">
        <v>764</v>
      </c>
      <c r="C1573" t="s">
        <v>3612</v>
      </c>
      <c r="D1573" t="s">
        <v>1926</v>
      </c>
      <c r="G1573" t="s">
        <v>1729</v>
      </c>
    </row>
    <row r="1574" spans="1:7" x14ac:dyDescent="0.25">
      <c r="A15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74" t="s">
        <v>765</v>
      </c>
      <c r="C1574" t="s">
        <v>3612</v>
      </c>
      <c r="D1574" t="s">
        <v>1927</v>
      </c>
      <c r="G1574" t="s">
        <v>1730</v>
      </c>
    </row>
    <row r="1575" spans="1:7" x14ac:dyDescent="0.25">
      <c r="A15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75" t="s">
        <v>766</v>
      </c>
      <c r="C1575" t="s">
        <v>3612</v>
      </c>
      <c r="D1575" t="s">
        <v>1928</v>
      </c>
      <c r="G1575" t="s">
        <v>1731</v>
      </c>
    </row>
    <row r="1576" spans="1:7" x14ac:dyDescent="0.25">
      <c r="A15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76" t="s">
        <v>767</v>
      </c>
      <c r="C1576" t="s">
        <v>3612</v>
      </c>
      <c r="D1576" t="s">
        <v>1929</v>
      </c>
      <c r="G1576" t="s">
        <v>1732</v>
      </c>
    </row>
    <row r="1577" spans="1:7" x14ac:dyDescent="0.25">
      <c r="A15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77" t="s">
        <v>768</v>
      </c>
      <c r="C1577" t="s">
        <v>3612</v>
      </c>
      <c r="D1577" t="s">
        <v>1930</v>
      </c>
      <c r="G1577" t="s">
        <v>1733</v>
      </c>
    </row>
    <row r="1578" spans="1:7" x14ac:dyDescent="0.25">
      <c r="A15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78" t="s">
        <v>769</v>
      </c>
      <c r="C1578" t="s">
        <v>3612</v>
      </c>
      <c r="D1578" t="s">
        <v>1931</v>
      </c>
      <c r="G1578" t="s">
        <v>1734</v>
      </c>
    </row>
    <row r="1579" spans="1:7" x14ac:dyDescent="0.25">
      <c r="A15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79" t="s">
        <v>770</v>
      </c>
      <c r="C1579" t="s">
        <v>3612</v>
      </c>
      <c r="D1579" t="s">
        <v>1932</v>
      </c>
      <c r="G1579" t="s">
        <v>1735</v>
      </c>
    </row>
    <row r="1580" spans="1:7" x14ac:dyDescent="0.25">
      <c r="A15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80" t="s">
        <v>771</v>
      </c>
      <c r="C1580" t="s">
        <v>3612</v>
      </c>
      <c r="D1580" t="s">
        <v>1933</v>
      </c>
      <c r="G1580" t="s">
        <v>1736</v>
      </c>
    </row>
    <row r="1581" spans="1:7" x14ac:dyDescent="0.25">
      <c r="A15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81" t="s">
        <v>772</v>
      </c>
      <c r="C1581" t="s">
        <v>3612</v>
      </c>
      <c r="D1581" t="s">
        <v>1934</v>
      </c>
      <c r="G1581" t="s">
        <v>1737</v>
      </c>
    </row>
    <row r="1582" spans="1:7" x14ac:dyDescent="0.25">
      <c r="A15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82" t="s">
        <v>773</v>
      </c>
      <c r="C1582" t="s">
        <v>3612</v>
      </c>
      <c r="D1582" t="s">
        <v>1935</v>
      </c>
      <c r="G1582" t="s">
        <v>1738</v>
      </c>
    </row>
    <row r="1583" spans="1:7" x14ac:dyDescent="0.25">
      <c r="A15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83" t="s">
        <v>774</v>
      </c>
      <c r="C1583" t="s">
        <v>3612</v>
      </c>
      <c r="D1583" t="s">
        <v>1936</v>
      </c>
      <c r="G1583" t="s">
        <v>1739</v>
      </c>
    </row>
    <row r="1584" spans="1:7" x14ac:dyDescent="0.25">
      <c r="A15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84" t="s">
        <v>775</v>
      </c>
      <c r="C1584" t="s">
        <v>3612</v>
      </c>
      <c r="D1584" t="s">
        <v>1937</v>
      </c>
      <c r="G1584" t="s">
        <v>1740</v>
      </c>
    </row>
    <row r="1585" spans="1:7" x14ac:dyDescent="0.25">
      <c r="A15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85" t="s">
        <v>776</v>
      </c>
      <c r="C1585" t="s">
        <v>3612</v>
      </c>
      <c r="D1585" t="s">
        <v>1938</v>
      </c>
      <c r="G1585" t="s">
        <v>1741</v>
      </c>
    </row>
    <row r="1586" spans="1:7" x14ac:dyDescent="0.25">
      <c r="A15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86" t="s">
        <v>777</v>
      </c>
      <c r="C1586" t="s">
        <v>3612</v>
      </c>
      <c r="D1586" t="s">
        <v>1939</v>
      </c>
      <c r="G1586" t="s">
        <v>1742</v>
      </c>
    </row>
    <row r="1587" spans="1:7" x14ac:dyDescent="0.25">
      <c r="A15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87" t="s">
        <v>778</v>
      </c>
      <c r="C1587" t="s">
        <v>3612</v>
      </c>
      <c r="D1587" t="s">
        <v>1940</v>
      </c>
      <c r="G1587" t="s">
        <v>1743</v>
      </c>
    </row>
    <row r="1588" spans="1:7" x14ac:dyDescent="0.25">
      <c r="A15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88" t="s">
        <v>779</v>
      </c>
      <c r="C1588" t="s">
        <v>3612</v>
      </c>
      <c r="D1588" t="s">
        <v>1941</v>
      </c>
      <c r="G1588" t="s">
        <v>1744</v>
      </c>
    </row>
    <row r="1589" spans="1:7" x14ac:dyDescent="0.25">
      <c r="A15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89" t="s">
        <v>780</v>
      </c>
      <c r="C1589" t="s">
        <v>3612</v>
      </c>
      <c r="D1589" t="s">
        <v>1942</v>
      </c>
      <c r="G1589" t="s">
        <v>1745</v>
      </c>
    </row>
    <row r="1590" spans="1:7" x14ac:dyDescent="0.25">
      <c r="A15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90" t="s">
        <v>781</v>
      </c>
      <c r="C1590" t="s">
        <v>3612</v>
      </c>
      <c r="D1590" t="s">
        <v>1943</v>
      </c>
      <c r="G1590" t="s">
        <v>1745</v>
      </c>
    </row>
    <row r="1591" spans="1:7" x14ac:dyDescent="0.25">
      <c r="A15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91" t="s">
        <v>782</v>
      </c>
      <c r="C1591" t="s">
        <v>3612</v>
      </c>
      <c r="D1591" t="s">
        <v>1944</v>
      </c>
      <c r="G1591" t="s">
        <v>1746</v>
      </c>
    </row>
    <row r="1592" spans="1:7" x14ac:dyDescent="0.25">
      <c r="A15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92" t="s">
        <v>783</v>
      </c>
      <c r="C1592" t="s">
        <v>3612</v>
      </c>
      <c r="D1592" t="s">
        <v>1945</v>
      </c>
      <c r="G1592" t="s">
        <v>1746</v>
      </c>
    </row>
    <row r="1593" spans="1:7" x14ac:dyDescent="0.25">
      <c r="A15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93" t="s">
        <v>3609</v>
      </c>
      <c r="C1593" t="s">
        <v>3612</v>
      </c>
      <c r="D1593" t="s">
        <v>1946</v>
      </c>
      <c r="G1593" t="s">
        <v>1747</v>
      </c>
    </row>
    <row r="1594" spans="1:7" x14ac:dyDescent="0.25">
      <c r="A15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94" t="s">
        <v>784</v>
      </c>
      <c r="C1594" t="s">
        <v>3612</v>
      </c>
      <c r="D1594" t="s">
        <v>1947</v>
      </c>
      <c r="G1594" t="s">
        <v>1748</v>
      </c>
    </row>
    <row r="1595" spans="1:7" x14ac:dyDescent="0.25">
      <c r="A15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95" t="s">
        <v>785</v>
      </c>
      <c r="C1595" t="s">
        <v>3612</v>
      </c>
      <c r="D1595" t="s">
        <v>1948</v>
      </c>
      <c r="G1595" t="s">
        <v>1749</v>
      </c>
    </row>
    <row r="1596" spans="1:7" x14ac:dyDescent="0.25">
      <c r="A15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96" t="s">
        <v>786</v>
      </c>
      <c r="C1596" t="s">
        <v>3612</v>
      </c>
      <c r="D1596" t="s">
        <v>1949</v>
      </c>
      <c r="G1596" t="s">
        <v>1750</v>
      </c>
    </row>
    <row r="1597" spans="1:7" x14ac:dyDescent="0.25">
      <c r="A15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97" t="s">
        <v>787</v>
      </c>
      <c r="C1597" t="s">
        <v>3612</v>
      </c>
      <c r="D1597" t="s">
        <v>1950</v>
      </c>
      <c r="G1597" t="s">
        <v>1751</v>
      </c>
    </row>
    <row r="1598" spans="1:7" x14ac:dyDescent="0.25">
      <c r="A15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98" t="s">
        <v>788</v>
      </c>
      <c r="C1598" t="s">
        <v>3612</v>
      </c>
      <c r="D1598" t="s">
        <v>1951</v>
      </c>
      <c r="G1598" t="s">
        <v>1752</v>
      </c>
    </row>
    <row r="1599" spans="1:7" x14ac:dyDescent="0.25">
      <c r="A15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599" t="s">
        <v>789</v>
      </c>
      <c r="C1599" t="s">
        <v>3612</v>
      </c>
      <c r="D1599" t="s">
        <v>1952</v>
      </c>
      <c r="G1599" t="s">
        <v>1753</v>
      </c>
    </row>
    <row r="1600" spans="1:7" x14ac:dyDescent="0.25">
      <c r="A16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00" t="s">
        <v>790</v>
      </c>
      <c r="C1600" t="s">
        <v>3612</v>
      </c>
      <c r="D1600" t="s">
        <v>1953</v>
      </c>
      <c r="G1600" t="s">
        <v>1754</v>
      </c>
    </row>
    <row r="1601" spans="1:7" x14ac:dyDescent="0.25">
      <c r="A16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01" t="s">
        <v>791</v>
      </c>
      <c r="C1601" t="s">
        <v>3612</v>
      </c>
      <c r="D1601" t="s">
        <v>1954</v>
      </c>
      <c r="G1601" t="s">
        <v>1755</v>
      </c>
    </row>
    <row r="1602" spans="1:7" x14ac:dyDescent="0.25">
      <c r="A16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02" t="s">
        <v>792</v>
      </c>
      <c r="C1602" t="s">
        <v>3612</v>
      </c>
      <c r="D1602" t="s">
        <v>1955</v>
      </c>
      <c r="G1602" t="s">
        <v>1756</v>
      </c>
    </row>
    <row r="1603" spans="1:7" x14ac:dyDescent="0.25">
      <c r="A16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03" t="s">
        <v>793</v>
      </c>
      <c r="C1603" t="s">
        <v>3612</v>
      </c>
      <c r="D1603" t="s">
        <v>1956</v>
      </c>
      <c r="G1603" t="s">
        <v>1757</v>
      </c>
    </row>
    <row r="1604" spans="1:7" x14ac:dyDescent="0.25">
      <c r="A16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04" t="s">
        <v>794</v>
      </c>
      <c r="C1604" t="s">
        <v>3612</v>
      </c>
      <c r="D1604" t="s">
        <v>1957</v>
      </c>
      <c r="G1604" t="s">
        <v>1758</v>
      </c>
    </row>
    <row r="1605" spans="1:7" x14ac:dyDescent="0.25">
      <c r="A16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05" t="s">
        <v>795</v>
      </c>
      <c r="C1605" t="s">
        <v>3612</v>
      </c>
      <c r="D1605" t="s">
        <v>1958</v>
      </c>
      <c r="G1605" t="s">
        <v>1759</v>
      </c>
    </row>
    <row r="1606" spans="1:7" x14ac:dyDescent="0.25">
      <c r="A16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06" t="s">
        <v>796</v>
      </c>
      <c r="C1606" t="s">
        <v>3612</v>
      </c>
      <c r="D1606" t="s">
        <v>1959</v>
      </c>
      <c r="G1606" t="s">
        <v>1760</v>
      </c>
    </row>
    <row r="1607" spans="1:7" x14ac:dyDescent="0.25">
      <c r="A16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07" t="s">
        <v>797</v>
      </c>
      <c r="C1607" t="s">
        <v>3612</v>
      </c>
      <c r="D1607" t="s">
        <v>1960</v>
      </c>
      <c r="G1607" t="s">
        <v>1761</v>
      </c>
    </row>
    <row r="1608" spans="1:7" x14ac:dyDescent="0.25">
      <c r="A16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08" t="s">
        <v>798</v>
      </c>
      <c r="C1608" t="s">
        <v>3612</v>
      </c>
      <c r="D1608" t="s">
        <v>1961</v>
      </c>
      <c r="G1608" t="s">
        <v>1762</v>
      </c>
    </row>
    <row r="1609" spans="1:7" x14ac:dyDescent="0.25">
      <c r="A16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09" t="s">
        <v>799</v>
      </c>
      <c r="C1609" t="s">
        <v>3612</v>
      </c>
      <c r="D1609" t="s">
        <v>1962</v>
      </c>
      <c r="G1609" t="s">
        <v>1763</v>
      </c>
    </row>
    <row r="1610" spans="1:7" x14ac:dyDescent="0.25">
      <c r="A16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10" t="s">
        <v>800</v>
      </c>
      <c r="C1610" t="s">
        <v>3612</v>
      </c>
      <c r="D1610" t="s">
        <v>1963</v>
      </c>
      <c r="G1610" t="s">
        <v>1764</v>
      </c>
    </row>
    <row r="1611" spans="1:7" x14ac:dyDescent="0.25">
      <c r="A16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11" t="s">
        <v>801</v>
      </c>
      <c r="C1611" t="s">
        <v>3612</v>
      </c>
      <c r="D1611" t="s">
        <v>1964</v>
      </c>
      <c r="G1611" t="s">
        <v>1765</v>
      </c>
    </row>
    <row r="1612" spans="1:7" x14ac:dyDescent="0.25">
      <c r="A16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12" t="s">
        <v>802</v>
      </c>
      <c r="C1612" t="s">
        <v>3612</v>
      </c>
      <c r="D1612" t="s">
        <v>1965</v>
      </c>
      <c r="G1612" t="s">
        <v>1766</v>
      </c>
    </row>
    <row r="1613" spans="1:7" x14ac:dyDescent="0.25">
      <c r="A16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13" t="s">
        <v>803</v>
      </c>
      <c r="C1613" t="s">
        <v>3612</v>
      </c>
      <c r="D1613" t="s">
        <v>1966</v>
      </c>
      <c r="G1613" t="s">
        <v>1767</v>
      </c>
    </row>
    <row r="1614" spans="1:7" x14ac:dyDescent="0.25">
      <c r="A16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14" t="s">
        <v>804</v>
      </c>
      <c r="C1614" t="s">
        <v>3612</v>
      </c>
      <c r="D1614" t="s">
        <v>1967</v>
      </c>
      <c r="G1614" t="s">
        <v>3723</v>
      </c>
    </row>
    <row r="1615" spans="1:7" x14ac:dyDescent="0.25">
      <c r="A16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15" t="s">
        <v>805</v>
      </c>
      <c r="C1615" t="s">
        <v>3612</v>
      </c>
      <c r="D1615" t="s">
        <v>1968</v>
      </c>
      <c r="G1615" t="s">
        <v>1768</v>
      </c>
    </row>
    <row r="1616" spans="1:7" x14ac:dyDescent="0.25">
      <c r="A16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16" t="s">
        <v>806</v>
      </c>
      <c r="C1616" t="s">
        <v>3612</v>
      </c>
      <c r="D1616" t="s">
        <v>3613</v>
      </c>
      <c r="G1616" t="s">
        <v>1769</v>
      </c>
    </row>
    <row r="1617" spans="1:7" x14ac:dyDescent="0.25">
      <c r="A16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17" t="s">
        <v>807</v>
      </c>
      <c r="C1617" t="s">
        <v>3612</v>
      </c>
      <c r="D1617" t="s">
        <v>1969</v>
      </c>
      <c r="G1617" t="s">
        <v>1770</v>
      </c>
    </row>
    <row r="1618" spans="1:7" x14ac:dyDescent="0.25">
      <c r="A16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18" t="s">
        <v>808</v>
      </c>
      <c r="C1618" t="s">
        <v>3612</v>
      </c>
      <c r="D1618" t="s">
        <v>1970</v>
      </c>
      <c r="G1618" t="s">
        <v>1771</v>
      </c>
    </row>
    <row r="1619" spans="1:7" x14ac:dyDescent="0.25">
      <c r="A16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19" t="s">
        <v>809</v>
      </c>
      <c r="C1619" t="s">
        <v>3612</v>
      </c>
      <c r="D1619" t="s">
        <v>1971</v>
      </c>
      <c r="G1619" t="s">
        <v>1772</v>
      </c>
    </row>
    <row r="1620" spans="1:7" x14ac:dyDescent="0.25">
      <c r="A16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20" t="s">
        <v>810</v>
      </c>
      <c r="C1620" t="s">
        <v>3612</v>
      </c>
      <c r="D1620" t="s">
        <v>1761</v>
      </c>
      <c r="G1620" t="s">
        <v>1773</v>
      </c>
    </row>
    <row r="1621" spans="1:7" x14ac:dyDescent="0.25">
      <c r="A16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21" t="s">
        <v>811</v>
      </c>
      <c r="C1621" t="s">
        <v>3612</v>
      </c>
      <c r="D1621" t="s">
        <v>1972</v>
      </c>
      <c r="G1621" t="s">
        <v>1774</v>
      </c>
    </row>
    <row r="1622" spans="1:7" x14ac:dyDescent="0.25">
      <c r="A16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22" t="s">
        <v>812</v>
      </c>
      <c r="C1622" t="s">
        <v>3612</v>
      </c>
      <c r="D1622" t="s">
        <v>1973</v>
      </c>
      <c r="G1622" t="s">
        <v>1775</v>
      </c>
    </row>
    <row r="1623" spans="1:7" x14ac:dyDescent="0.25">
      <c r="A16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23" t="s">
        <v>813</v>
      </c>
      <c r="C1623" t="s">
        <v>3612</v>
      </c>
      <c r="D1623" t="s">
        <v>1974</v>
      </c>
      <c r="G1623" t="s">
        <v>1776</v>
      </c>
    </row>
    <row r="1624" spans="1:7" x14ac:dyDescent="0.25">
      <c r="A16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24" t="s">
        <v>814</v>
      </c>
      <c r="C1624" t="s">
        <v>3612</v>
      </c>
      <c r="D1624" t="s">
        <v>1975</v>
      </c>
      <c r="G1624" t="s">
        <v>1777</v>
      </c>
    </row>
    <row r="1625" spans="1:7" x14ac:dyDescent="0.25">
      <c r="A16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25" t="s">
        <v>815</v>
      </c>
      <c r="C1625" t="s">
        <v>3612</v>
      </c>
      <c r="D1625" t="s">
        <v>1976</v>
      </c>
      <c r="G1625" t="s">
        <v>1778</v>
      </c>
    </row>
    <row r="1626" spans="1:7" x14ac:dyDescent="0.25">
      <c r="A16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26" t="s">
        <v>816</v>
      </c>
      <c r="C1626" t="s">
        <v>3612</v>
      </c>
      <c r="D1626" t="s">
        <v>1977</v>
      </c>
      <c r="G1626" t="s">
        <v>1779</v>
      </c>
    </row>
    <row r="1627" spans="1:7" x14ac:dyDescent="0.25">
      <c r="A16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27" t="s">
        <v>817</v>
      </c>
      <c r="C1627" t="s">
        <v>3612</v>
      </c>
      <c r="D1627" t="s">
        <v>1978</v>
      </c>
      <c r="G1627" t="s">
        <v>1780</v>
      </c>
    </row>
    <row r="1628" spans="1:7" x14ac:dyDescent="0.25">
      <c r="A16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28" t="s">
        <v>818</v>
      </c>
      <c r="C1628" t="s">
        <v>3612</v>
      </c>
      <c r="D1628" t="s">
        <v>1979</v>
      </c>
      <c r="G1628" t="s">
        <v>1781</v>
      </c>
    </row>
    <row r="1629" spans="1:7" x14ac:dyDescent="0.25">
      <c r="A16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29" t="s">
        <v>819</v>
      </c>
      <c r="C1629" t="s">
        <v>3612</v>
      </c>
      <c r="D1629" t="s">
        <v>1980</v>
      </c>
      <c r="G1629" t="s">
        <v>1782</v>
      </c>
    </row>
    <row r="1630" spans="1:7" x14ac:dyDescent="0.25">
      <c r="A16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30" t="s">
        <v>3610</v>
      </c>
      <c r="C1630" t="s">
        <v>3612</v>
      </c>
      <c r="D1630" t="s">
        <v>1981</v>
      </c>
      <c r="G1630" t="s">
        <v>1782</v>
      </c>
    </row>
    <row r="1631" spans="1:7" x14ac:dyDescent="0.25">
      <c r="A16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31" t="s">
        <v>820</v>
      </c>
      <c r="C1631" t="s">
        <v>3612</v>
      </c>
      <c r="D1631" t="s">
        <v>1982</v>
      </c>
      <c r="G1631" t="s">
        <v>1783</v>
      </c>
    </row>
    <row r="1632" spans="1:7" x14ac:dyDescent="0.25">
      <c r="A16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32" t="s">
        <v>821</v>
      </c>
      <c r="C1632" t="s">
        <v>3612</v>
      </c>
      <c r="D1632" t="s">
        <v>1983</v>
      </c>
      <c r="G1632" t="s">
        <v>1783</v>
      </c>
    </row>
    <row r="1633" spans="1:7" x14ac:dyDescent="0.25">
      <c r="A16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33" t="s">
        <v>822</v>
      </c>
      <c r="C1633" t="s">
        <v>3612</v>
      </c>
      <c r="D1633" t="s">
        <v>1984</v>
      </c>
      <c r="G1633" t="s">
        <v>1784</v>
      </c>
    </row>
    <row r="1634" spans="1:7" x14ac:dyDescent="0.25">
      <c r="A16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34" t="s">
        <v>823</v>
      </c>
      <c r="C1634" t="s">
        <v>3612</v>
      </c>
      <c r="D1634" t="s">
        <v>1985</v>
      </c>
      <c r="G1634" t="s">
        <v>1784</v>
      </c>
    </row>
    <row r="1635" spans="1:7" x14ac:dyDescent="0.25">
      <c r="A16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35" t="s">
        <v>824</v>
      </c>
      <c r="C1635" t="s">
        <v>3612</v>
      </c>
      <c r="D1635" t="s">
        <v>1986</v>
      </c>
      <c r="G1635" t="s">
        <v>1785</v>
      </c>
    </row>
    <row r="1636" spans="1:7" x14ac:dyDescent="0.25">
      <c r="A16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36" t="s">
        <v>825</v>
      </c>
      <c r="C1636" t="s">
        <v>3612</v>
      </c>
      <c r="D1636" t="s">
        <v>1987</v>
      </c>
      <c r="G1636" t="s">
        <v>1786</v>
      </c>
    </row>
    <row r="1637" spans="1:7" x14ac:dyDescent="0.25">
      <c r="A16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37" t="s">
        <v>826</v>
      </c>
      <c r="C1637" t="s">
        <v>3612</v>
      </c>
      <c r="D1637" t="s">
        <v>1988</v>
      </c>
      <c r="G1637" t="s">
        <v>1787</v>
      </c>
    </row>
    <row r="1638" spans="1:7" x14ac:dyDescent="0.25">
      <c r="A16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38" t="s">
        <v>827</v>
      </c>
      <c r="C1638" t="s">
        <v>3612</v>
      </c>
      <c r="D1638" t="s">
        <v>1989</v>
      </c>
      <c r="G1638" t="s">
        <v>1788</v>
      </c>
    </row>
    <row r="1639" spans="1:7" x14ac:dyDescent="0.25">
      <c r="A16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39" t="s">
        <v>828</v>
      </c>
      <c r="C1639" t="s">
        <v>3612</v>
      </c>
      <c r="D1639" t="s">
        <v>1990</v>
      </c>
      <c r="G1639" t="s">
        <v>1789</v>
      </c>
    </row>
    <row r="1640" spans="1:7" x14ac:dyDescent="0.25">
      <c r="A16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40" t="s">
        <v>829</v>
      </c>
      <c r="C1640" t="s">
        <v>3612</v>
      </c>
      <c r="D1640" t="s">
        <v>1991</v>
      </c>
      <c r="G1640" t="s">
        <v>1790</v>
      </c>
    </row>
    <row r="1641" spans="1:7" x14ac:dyDescent="0.25">
      <c r="A16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41" t="s">
        <v>830</v>
      </c>
      <c r="C1641" t="s">
        <v>3612</v>
      </c>
      <c r="D1641" t="s">
        <v>1992</v>
      </c>
      <c r="G1641" t="s">
        <v>1791</v>
      </c>
    </row>
    <row r="1642" spans="1:7" x14ac:dyDescent="0.25">
      <c r="A16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42" t="s">
        <v>831</v>
      </c>
      <c r="C1642" t="s">
        <v>3612</v>
      </c>
      <c r="D1642" t="s">
        <v>1993</v>
      </c>
      <c r="G1642" t="s">
        <v>1792</v>
      </c>
    </row>
    <row r="1643" spans="1:7" x14ac:dyDescent="0.25">
      <c r="A16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43" t="s">
        <v>832</v>
      </c>
      <c r="C1643" t="s">
        <v>3612</v>
      </c>
      <c r="D1643" t="s">
        <v>1994</v>
      </c>
      <c r="G1643" t="s">
        <v>1793</v>
      </c>
    </row>
    <row r="1644" spans="1:7" x14ac:dyDescent="0.25">
      <c r="A16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44" t="s">
        <v>833</v>
      </c>
      <c r="C1644" t="s">
        <v>3612</v>
      </c>
      <c r="D1644" t="s">
        <v>1379</v>
      </c>
      <c r="G1644" t="s">
        <v>1794</v>
      </c>
    </row>
    <row r="1645" spans="1:7" x14ac:dyDescent="0.25">
      <c r="A16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45" t="s">
        <v>834</v>
      </c>
      <c r="C1645" t="s">
        <v>3612</v>
      </c>
      <c r="D1645" t="s">
        <v>1995</v>
      </c>
      <c r="G1645" t="s">
        <v>3906</v>
      </c>
    </row>
    <row r="1646" spans="1:7" x14ac:dyDescent="0.25">
      <c r="A16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46" t="s">
        <v>835</v>
      </c>
      <c r="C1646" t="s">
        <v>3612</v>
      </c>
      <c r="D1646" t="s">
        <v>1996</v>
      </c>
      <c r="G1646" t="s">
        <v>1795</v>
      </c>
    </row>
    <row r="1647" spans="1:7" x14ac:dyDescent="0.25">
      <c r="A16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47" t="s">
        <v>836</v>
      </c>
      <c r="C1647" t="s">
        <v>3612</v>
      </c>
      <c r="D1647" t="s">
        <v>1997</v>
      </c>
      <c r="G1647" t="s">
        <v>4090</v>
      </c>
    </row>
    <row r="1648" spans="1:7" x14ac:dyDescent="0.25">
      <c r="A16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48" t="s">
        <v>837</v>
      </c>
      <c r="C1648" t="s">
        <v>3612</v>
      </c>
      <c r="D1648" t="s">
        <v>1998</v>
      </c>
      <c r="G1648" t="s">
        <v>4090</v>
      </c>
    </row>
    <row r="1649" spans="1:7" x14ac:dyDescent="0.25">
      <c r="A16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49" t="s">
        <v>838</v>
      </c>
      <c r="C1649" t="s">
        <v>3612</v>
      </c>
      <c r="D1649" t="s">
        <v>1999</v>
      </c>
      <c r="G1649" t="s">
        <v>1796</v>
      </c>
    </row>
    <row r="1650" spans="1:7" x14ac:dyDescent="0.25">
      <c r="A16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50" t="s">
        <v>839</v>
      </c>
      <c r="C1650" t="s">
        <v>3612</v>
      </c>
      <c r="D1650" t="s">
        <v>2000</v>
      </c>
      <c r="G1650" t="s">
        <v>1797</v>
      </c>
    </row>
    <row r="1651" spans="1:7" x14ac:dyDescent="0.25">
      <c r="A16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51" t="s">
        <v>840</v>
      </c>
      <c r="C1651" t="s">
        <v>3612</v>
      </c>
      <c r="D1651" t="s">
        <v>2001</v>
      </c>
      <c r="G1651" t="s">
        <v>1798</v>
      </c>
    </row>
    <row r="1652" spans="1:7" x14ac:dyDescent="0.25">
      <c r="A16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52" t="s">
        <v>841</v>
      </c>
      <c r="C1652" t="s">
        <v>3612</v>
      </c>
      <c r="D1652" t="s">
        <v>2002</v>
      </c>
      <c r="G1652" t="s">
        <v>1799</v>
      </c>
    </row>
    <row r="1653" spans="1:7" x14ac:dyDescent="0.25">
      <c r="A16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53" t="s">
        <v>842</v>
      </c>
      <c r="C1653" t="s">
        <v>3612</v>
      </c>
      <c r="D1653" t="s">
        <v>2003</v>
      </c>
      <c r="G1653" t="s">
        <v>1800</v>
      </c>
    </row>
    <row r="1654" spans="1:7" x14ac:dyDescent="0.25">
      <c r="A16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54" t="s">
        <v>843</v>
      </c>
      <c r="C1654" t="s">
        <v>3612</v>
      </c>
      <c r="D1654" t="s">
        <v>2004</v>
      </c>
      <c r="G1654" t="s">
        <v>1801</v>
      </c>
    </row>
    <row r="1655" spans="1:7" x14ac:dyDescent="0.25">
      <c r="A16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55" t="s">
        <v>844</v>
      </c>
      <c r="C1655" t="s">
        <v>3612</v>
      </c>
      <c r="D1655" t="s">
        <v>2005</v>
      </c>
      <c r="G1655" t="s">
        <v>1802</v>
      </c>
    </row>
    <row r="1656" spans="1:7" x14ac:dyDescent="0.25">
      <c r="A16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56" t="s">
        <v>3611</v>
      </c>
      <c r="C1656" t="s">
        <v>3612</v>
      </c>
      <c r="D1656" t="s">
        <v>2006</v>
      </c>
      <c r="G1656" t="s">
        <v>4421</v>
      </c>
    </row>
    <row r="1657" spans="1:7" x14ac:dyDescent="0.25">
      <c r="A16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57" t="s">
        <v>845</v>
      </c>
      <c r="C1657" t="s">
        <v>3612</v>
      </c>
      <c r="D1657" t="s">
        <v>2007</v>
      </c>
      <c r="G1657" t="s">
        <v>4299</v>
      </c>
    </row>
    <row r="1658" spans="1:7" x14ac:dyDescent="0.25">
      <c r="A16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58" t="s">
        <v>846</v>
      </c>
      <c r="C1658" t="s">
        <v>3612</v>
      </c>
      <c r="D1658" t="s">
        <v>2008</v>
      </c>
      <c r="G1658" t="s">
        <v>3922</v>
      </c>
    </row>
    <row r="1659" spans="1:7" x14ac:dyDescent="0.25">
      <c r="A16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59" t="s">
        <v>847</v>
      </c>
      <c r="C1659" t="s">
        <v>3612</v>
      </c>
      <c r="D1659" t="s">
        <v>2009</v>
      </c>
      <c r="G1659" t="s">
        <v>4107</v>
      </c>
    </row>
    <row r="1660" spans="1:7" x14ac:dyDescent="0.25">
      <c r="A16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B1660" t="s">
        <v>848</v>
      </c>
      <c r="C1660" t="s">
        <v>3612</v>
      </c>
      <c r="D1660" t="s">
        <v>2010</v>
      </c>
      <c r="G1660" t="s">
        <v>3764</v>
      </c>
    </row>
    <row r="1661" spans="1:7" x14ac:dyDescent="0.25">
      <c r="A16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61" t="s">
        <v>3612</v>
      </c>
      <c r="D1661" t="s">
        <v>2011</v>
      </c>
      <c r="G1661" t="s">
        <v>1629</v>
      </c>
    </row>
    <row r="1662" spans="1:7" x14ac:dyDescent="0.25">
      <c r="A16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62" t="s">
        <v>3612</v>
      </c>
      <c r="D1662" t="s">
        <v>2012</v>
      </c>
      <c r="G1662" t="s">
        <v>1630</v>
      </c>
    </row>
    <row r="1663" spans="1:7" x14ac:dyDescent="0.25">
      <c r="A16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63" t="s">
        <v>3612</v>
      </c>
      <c r="D1663" t="s">
        <v>2013</v>
      </c>
      <c r="G1663" t="s">
        <v>1631</v>
      </c>
    </row>
    <row r="1664" spans="1:7" x14ac:dyDescent="0.25">
      <c r="A16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64" t="s">
        <v>3612</v>
      </c>
      <c r="D1664" t="s">
        <v>2014</v>
      </c>
      <c r="G1664" t="s">
        <v>1803</v>
      </c>
    </row>
    <row r="1665" spans="1:7" x14ac:dyDescent="0.25">
      <c r="A16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65" t="s">
        <v>3612</v>
      </c>
      <c r="D1665" t="s">
        <v>2015</v>
      </c>
      <c r="G1665" t="s">
        <v>1804</v>
      </c>
    </row>
    <row r="1666" spans="1:7" x14ac:dyDescent="0.25">
      <c r="A16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66" t="s">
        <v>3612</v>
      </c>
      <c r="D1666" t="s">
        <v>2016</v>
      </c>
      <c r="G1666" t="s">
        <v>1805</v>
      </c>
    </row>
    <row r="1667" spans="1:7" x14ac:dyDescent="0.25">
      <c r="A16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67" t="s">
        <v>3612</v>
      </c>
      <c r="D1667" t="s">
        <v>2017</v>
      </c>
      <c r="G1667" t="s">
        <v>1806</v>
      </c>
    </row>
    <row r="1668" spans="1:7" x14ac:dyDescent="0.25">
      <c r="A16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68" t="s">
        <v>3612</v>
      </c>
      <c r="D1668" t="s">
        <v>2018</v>
      </c>
      <c r="G1668" t="s">
        <v>1807</v>
      </c>
    </row>
    <row r="1669" spans="1:7" x14ac:dyDescent="0.25">
      <c r="A16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69" t="s">
        <v>3612</v>
      </c>
      <c r="D1669" t="s">
        <v>2019</v>
      </c>
      <c r="G1669" t="s">
        <v>1808</v>
      </c>
    </row>
    <row r="1670" spans="1:7" x14ac:dyDescent="0.25">
      <c r="A16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70" t="s">
        <v>3612</v>
      </c>
      <c r="D1670" t="s">
        <v>2020</v>
      </c>
      <c r="G1670" t="s">
        <v>1809</v>
      </c>
    </row>
    <row r="1671" spans="1:7" x14ac:dyDescent="0.25">
      <c r="A16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71" t="s">
        <v>3612</v>
      </c>
      <c r="D1671" t="s">
        <v>2021</v>
      </c>
      <c r="G1671" t="s">
        <v>1810</v>
      </c>
    </row>
    <row r="1672" spans="1:7" x14ac:dyDescent="0.25">
      <c r="A16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72" t="s">
        <v>3612</v>
      </c>
      <c r="D1672" t="s">
        <v>2022</v>
      </c>
      <c r="G1672" t="s">
        <v>1811</v>
      </c>
    </row>
    <row r="1673" spans="1:7" x14ac:dyDescent="0.25">
      <c r="A16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73" t="s">
        <v>3612</v>
      </c>
      <c r="D1673" t="s">
        <v>2023</v>
      </c>
      <c r="G1673" t="s">
        <v>1812</v>
      </c>
    </row>
    <row r="1674" spans="1:7" x14ac:dyDescent="0.25">
      <c r="A16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74" t="s">
        <v>3612</v>
      </c>
      <c r="D1674" t="s">
        <v>2024</v>
      </c>
      <c r="G1674" t="s">
        <v>1812</v>
      </c>
    </row>
    <row r="1675" spans="1:7" x14ac:dyDescent="0.25">
      <c r="A16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75" t="s">
        <v>3612</v>
      </c>
      <c r="D1675" t="s">
        <v>2025</v>
      </c>
      <c r="G1675" t="s">
        <v>1813</v>
      </c>
    </row>
    <row r="1676" spans="1:7" x14ac:dyDescent="0.25">
      <c r="A16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76" t="s">
        <v>3612</v>
      </c>
      <c r="D1676" t="s">
        <v>2026</v>
      </c>
      <c r="G1676" t="s">
        <v>1814</v>
      </c>
    </row>
    <row r="1677" spans="1:7" x14ac:dyDescent="0.25">
      <c r="A16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77" t="s">
        <v>3612</v>
      </c>
      <c r="D1677" t="s">
        <v>2027</v>
      </c>
      <c r="G1677" t="s">
        <v>1815</v>
      </c>
    </row>
    <row r="1678" spans="1:7" x14ac:dyDescent="0.25">
      <c r="A16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78" t="s">
        <v>3612</v>
      </c>
      <c r="D1678" t="s">
        <v>3750</v>
      </c>
      <c r="G1678" t="s">
        <v>1816</v>
      </c>
    </row>
    <row r="1679" spans="1:7" x14ac:dyDescent="0.25">
      <c r="A16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79" t="s">
        <v>3612</v>
      </c>
      <c r="D1679" t="s">
        <v>2028</v>
      </c>
      <c r="G1679" t="s">
        <v>1817</v>
      </c>
    </row>
    <row r="1680" spans="1:7" x14ac:dyDescent="0.25">
      <c r="A16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80" t="s">
        <v>3612</v>
      </c>
      <c r="D1680" t="s">
        <v>2029</v>
      </c>
      <c r="G1680" t="s">
        <v>1818</v>
      </c>
    </row>
    <row r="1681" spans="1:7" x14ac:dyDescent="0.25">
      <c r="A16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81" t="s">
        <v>3612</v>
      </c>
      <c r="D1681" t="s">
        <v>2030</v>
      </c>
      <c r="G1681" t="s">
        <v>1819</v>
      </c>
    </row>
    <row r="1682" spans="1:7" x14ac:dyDescent="0.25">
      <c r="A16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82" t="s">
        <v>3612</v>
      </c>
      <c r="D1682" t="s">
        <v>4099</v>
      </c>
      <c r="G1682" t="s">
        <v>1820</v>
      </c>
    </row>
    <row r="1683" spans="1:7" x14ac:dyDescent="0.25">
      <c r="A16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83" t="s">
        <v>3612</v>
      </c>
      <c r="D1683" t="s">
        <v>4299</v>
      </c>
      <c r="G1683" t="s">
        <v>1821</v>
      </c>
    </row>
    <row r="1684" spans="1:7" x14ac:dyDescent="0.25">
      <c r="A16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84" t="s">
        <v>3612</v>
      </c>
      <c r="D1684" t="s">
        <v>3922</v>
      </c>
      <c r="G1684" t="s">
        <v>1822</v>
      </c>
    </row>
    <row r="1685" spans="1:7" x14ac:dyDescent="0.25">
      <c r="A16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85" t="s">
        <v>3612</v>
      </c>
      <c r="D1685" t="s">
        <v>3922</v>
      </c>
      <c r="G1685" t="s">
        <v>1823</v>
      </c>
    </row>
    <row r="1686" spans="1:7" x14ac:dyDescent="0.25">
      <c r="A16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86" t="s">
        <v>3612</v>
      </c>
      <c r="D1686" t="s">
        <v>2031</v>
      </c>
      <c r="G1686" t="s">
        <v>1824</v>
      </c>
    </row>
    <row r="1687" spans="1:7" x14ac:dyDescent="0.25">
      <c r="A16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87" t="s">
        <v>3612</v>
      </c>
      <c r="D1687" t="s">
        <v>4107</v>
      </c>
      <c r="G1687" t="s">
        <v>1825</v>
      </c>
    </row>
    <row r="1688" spans="1:7" x14ac:dyDescent="0.25">
      <c r="A16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88" t="s">
        <v>3612</v>
      </c>
      <c r="D1688" t="s">
        <v>2032</v>
      </c>
      <c r="G1688" t="s">
        <v>1826</v>
      </c>
    </row>
    <row r="1689" spans="1:7" x14ac:dyDescent="0.25">
      <c r="A16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89" t="s">
        <v>3612</v>
      </c>
      <c r="D1689" t="s">
        <v>2033</v>
      </c>
      <c r="G1689" t="s">
        <v>1826</v>
      </c>
    </row>
    <row r="1690" spans="1:7" x14ac:dyDescent="0.25">
      <c r="A16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90" t="s">
        <v>3612</v>
      </c>
      <c r="D1690" t="s">
        <v>1629</v>
      </c>
      <c r="G1690" t="s">
        <v>1827</v>
      </c>
    </row>
    <row r="1691" spans="1:7" x14ac:dyDescent="0.25">
      <c r="A16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91" t="s">
        <v>3612</v>
      </c>
      <c r="D1691" t="s">
        <v>2034</v>
      </c>
      <c r="G1691" t="s">
        <v>1828</v>
      </c>
    </row>
    <row r="1692" spans="1:7" x14ac:dyDescent="0.25">
      <c r="A16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92" t="s">
        <v>3612</v>
      </c>
      <c r="D1692" t="s">
        <v>2035</v>
      </c>
      <c r="G1692" t="s">
        <v>1829</v>
      </c>
    </row>
    <row r="1693" spans="1:7" x14ac:dyDescent="0.25">
      <c r="A16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93" t="s">
        <v>3612</v>
      </c>
      <c r="D1693" t="s">
        <v>2036</v>
      </c>
      <c r="G1693" t="s">
        <v>1830</v>
      </c>
    </row>
    <row r="1694" spans="1:7" x14ac:dyDescent="0.25">
      <c r="A16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94" t="s">
        <v>3612</v>
      </c>
      <c r="D1694" t="s">
        <v>2037</v>
      </c>
      <c r="G1694" t="s">
        <v>1831</v>
      </c>
    </row>
    <row r="1695" spans="1:7" x14ac:dyDescent="0.25">
      <c r="A16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95" t="s">
        <v>3612</v>
      </c>
      <c r="D1695" t="s">
        <v>3770</v>
      </c>
      <c r="G1695" t="s">
        <v>1832</v>
      </c>
    </row>
    <row r="1696" spans="1:7" x14ac:dyDescent="0.25">
      <c r="A16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96" t="s">
        <v>3612</v>
      </c>
      <c r="D1696" t="s">
        <v>2038</v>
      </c>
      <c r="G1696" t="s">
        <v>1833</v>
      </c>
    </row>
    <row r="1697" spans="1:7" x14ac:dyDescent="0.25">
      <c r="A16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97" t="s">
        <v>3612</v>
      </c>
      <c r="D1697" t="s">
        <v>2039</v>
      </c>
      <c r="G1697" t="s">
        <v>1834</v>
      </c>
    </row>
    <row r="1698" spans="1:7" x14ac:dyDescent="0.25">
      <c r="A16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98" t="s">
        <v>3612</v>
      </c>
      <c r="D1698" t="s">
        <v>2040</v>
      </c>
      <c r="G1698" t="s">
        <v>1835</v>
      </c>
    </row>
    <row r="1699" spans="1:7" x14ac:dyDescent="0.25">
      <c r="A16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699" t="s">
        <v>3612</v>
      </c>
      <c r="D1699" t="s">
        <v>2041</v>
      </c>
      <c r="G1699" t="s">
        <v>1836</v>
      </c>
    </row>
    <row r="1700" spans="1:7" x14ac:dyDescent="0.25">
      <c r="A17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00" t="s">
        <v>3612</v>
      </c>
      <c r="D1700" t="s">
        <v>2042</v>
      </c>
      <c r="G1700" t="s">
        <v>1837</v>
      </c>
    </row>
    <row r="1701" spans="1:7" x14ac:dyDescent="0.25">
      <c r="A17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01" t="s">
        <v>3612</v>
      </c>
      <c r="D1701" t="s">
        <v>2043</v>
      </c>
      <c r="G1701" t="s">
        <v>1838</v>
      </c>
    </row>
    <row r="1702" spans="1:7" x14ac:dyDescent="0.25">
      <c r="A17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02" t="s">
        <v>3612</v>
      </c>
      <c r="D1702" t="s">
        <v>3940</v>
      </c>
      <c r="G1702" t="s">
        <v>1839</v>
      </c>
    </row>
    <row r="1703" spans="1:7" x14ac:dyDescent="0.25">
      <c r="A17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03" t="s">
        <v>3612</v>
      </c>
      <c r="D1703" t="s">
        <v>2044</v>
      </c>
      <c r="G1703" t="s">
        <v>1840</v>
      </c>
    </row>
    <row r="1704" spans="1:7" x14ac:dyDescent="0.25">
      <c r="A17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04" t="s">
        <v>3612</v>
      </c>
      <c r="D1704" t="s">
        <v>2045</v>
      </c>
      <c r="G1704" t="s">
        <v>1841</v>
      </c>
    </row>
    <row r="1705" spans="1:7" x14ac:dyDescent="0.25">
      <c r="A17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05" t="s">
        <v>3612</v>
      </c>
      <c r="D1705" t="s">
        <v>2046</v>
      </c>
      <c r="G1705" t="s">
        <v>1842</v>
      </c>
    </row>
    <row r="1706" spans="1:7" x14ac:dyDescent="0.25">
      <c r="A17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06" t="s">
        <v>3612</v>
      </c>
      <c r="D1706" t="s">
        <v>2047</v>
      </c>
      <c r="G1706" t="s">
        <v>1843</v>
      </c>
    </row>
    <row r="1707" spans="1:7" x14ac:dyDescent="0.25">
      <c r="A17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07" t="s">
        <v>3612</v>
      </c>
      <c r="D1707" t="s">
        <v>3943</v>
      </c>
      <c r="G1707" t="s">
        <v>1844</v>
      </c>
    </row>
    <row r="1708" spans="1:7" x14ac:dyDescent="0.25">
      <c r="A17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08" t="s">
        <v>3612</v>
      </c>
      <c r="D1708" t="s">
        <v>2048</v>
      </c>
      <c r="G1708" t="s">
        <v>1845</v>
      </c>
    </row>
    <row r="1709" spans="1:7" x14ac:dyDescent="0.25">
      <c r="A17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09" t="s">
        <v>3612</v>
      </c>
      <c r="D1709" t="s">
        <v>2049</v>
      </c>
      <c r="G1709" t="s">
        <v>1846</v>
      </c>
    </row>
    <row r="1710" spans="1:7" x14ac:dyDescent="0.25">
      <c r="A17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10" t="s">
        <v>3612</v>
      </c>
      <c r="D1710" t="s">
        <v>2050</v>
      </c>
      <c r="G1710" t="s">
        <v>1847</v>
      </c>
    </row>
    <row r="1711" spans="1:7" x14ac:dyDescent="0.25">
      <c r="A17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11" t="s">
        <v>3612</v>
      </c>
      <c r="D1711" t="s">
        <v>2051</v>
      </c>
      <c r="G1711" t="s">
        <v>1848</v>
      </c>
    </row>
    <row r="1712" spans="1:7" x14ac:dyDescent="0.25">
      <c r="A17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12" t="s">
        <v>3612</v>
      </c>
      <c r="D1712" t="s">
        <v>2052</v>
      </c>
      <c r="G1712" t="s">
        <v>1849</v>
      </c>
    </row>
    <row r="1713" spans="1:7" x14ac:dyDescent="0.25">
      <c r="A17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13" t="s">
        <v>3612</v>
      </c>
      <c r="D1713" t="s">
        <v>2053</v>
      </c>
      <c r="G1713" t="s">
        <v>1850</v>
      </c>
    </row>
    <row r="1714" spans="1:7" x14ac:dyDescent="0.25">
      <c r="A17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14" t="s">
        <v>3612</v>
      </c>
      <c r="D1714" t="s">
        <v>2054</v>
      </c>
      <c r="G1714" t="s">
        <v>1851</v>
      </c>
    </row>
    <row r="1715" spans="1:7" x14ac:dyDescent="0.25">
      <c r="A17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15" t="s">
        <v>3612</v>
      </c>
      <c r="D1715" t="s">
        <v>2055</v>
      </c>
      <c r="G1715" t="s">
        <v>1851</v>
      </c>
    </row>
    <row r="1716" spans="1:7" x14ac:dyDescent="0.25">
      <c r="A17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16" t="s">
        <v>3612</v>
      </c>
      <c r="D1716" t="s">
        <v>2056</v>
      </c>
      <c r="G1716" t="s">
        <v>1852</v>
      </c>
    </row>
    <row r="1717" spans="1:7" x14ac:dyDescent="0.25">
      <c r="A17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17" t="s">
        <v>3612</v>
      </c>
      <c r="D1717" t="s">
        <v>2057</v>
      </c>
      <c r="G1717" t="s">
        <v>1853</v>
      </c>
    </row>
    <row r="1718" spans="1:7" x14ac:dyDescent="0.25">
      <c r="A17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18" t="s">
        <v>3612</v>
      </c>
      <c r="D1718" t="s">
        <v>2058</v>
      </c>
      <c r="G1718" t="s">
        <v>1854</v>
      </c>
    </row>
    <row r="1719" spans="1:7" x14ac:dyDescent="0.25">
      <c r="A17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19" t="s">
        <v>3612</v>
      </c>
      <c r="D1719" t="s">
        <v>2059</v>
      </c>
      <c r="G1719" t="s">
        <v>1855</v>
      </c>
    </row>
    <row r="1720" spans="1:7" x14ac:dyDescent="0.25">
      <c r="A17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20" t="s">
        <v>3612</v>
      </c>
      <c r="D1720" t="s">
        <v>2060</v>
      </c>
      <c r="G1720" t="s">
        <v>1856</v>
      </c>
    </row>
    <row r="1721" spans="1:7" x14ac:dyDescent="0.25">
      <c r="A17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21" t="s">
        <v>3612</v>
      </c>
      <c r="D1721" t="s">
        <v>2061</v>
      </c>
      <c r="G1721" t="s">
        <v>1857</v>
      </c>
    </row>
    <row r="1722" spans="1:7" x14ac:dyDescent="0.25">
      <c r="A17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22" t="s">
        <v>3612</v>
      </c>
      <c r="D1722" t="s">
        <v>4342</v>
      </c>
      <c r="G1722" t="s">
        <v>1858</v>
      </c>
    </row>
    <row r="1723" spans="1:7" x14ac:dyDescent="0.25">
      <c r="A17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23" t="s">
        <v>3612</v>
      </c>
      <c r="D1723" t="s">
        <v>2062</v>
      </c>
      <c r="G1723" t="s">
        <v>1859</v>
      </c>
    </row>
    <row r="1724" spans="1:7" x14ac:dyDescent="0.25">
      <c r="A17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24" t="s">
        <v>3612</v>
      </c>
      <c r="D1724" t="s">
        <v>2063</v>
      </c>
      <c r="G1724" t="s">
        <v>1860</v>
      </c>
    </row>
    <row r="1725" spans="1:7" x14ac:dyDescent="0.25">
      <c r="A17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25" t="s">
        <v>2064</v>
      </c>
      <c r="D1725" t="s">
        <v>1667</v>
      </c>
      <c r="G1725" t="s">
        <v>1861</v>
      </c>
    </row>
    <row r="1726" spans="1:7" x14ac:dyDescent="0.25">
      <c r="A17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26" t="s">
        <v>2064</v>
      </c>
      <c r="D1726" t="s">
        <v>2065</v>
      </c>
      <c r="G1726" t="s">
        <v>1862</v>
      </c>
    </row>
    <row r="1727" spans="1:7" x14ac:dyDescent="0.25">
      <c r="A17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27" t="s">
        <v>2064</v>
      </c>
      <c r="D1727" t="s">
        <v>2066</v>
      </c>
      <c r="G1727" t="s">
        <v>1863</v>
      </c>
    </row>
    <row r="1728" spans="1:7" x14ac:dyDescent="0.25">
      <c r="A17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28" t="s">
        <v>2064</v>
      </c>
      <c r="D1728" t="s">
        <v>2067</v>
      </c>
      <c r="G1728" t="s">
        <v>1864</v>
      </c>
    </row>
    <row r="1729" spans="1:7" x14ac:dyDescent="0.25">
      <c r="A17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29" t="s">
        <v>2064</v>
      </c>
      <c r="D1729" t="s">
        <v>2068</v>
      </c>
      <c r="G1729" t="s">
        <v>1865</v>
      </c>
    </row>
    <row r="1730" spans="1:7" x14ac:dyDescent="0.25">
      <c r="A17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30" t="s">
        <v>2064</v>
      </c>
      <c r="D1730" t="s">
        <v>2069</v>
      </c>
      <c r="G1730" t="s">
        <v>1866</v>
      </c>
    </row>
    <row r="1731" spans="1:7" x14ac:dyDescent="0.25">
      <c r="A17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31" t="s">
        <v>2064</v>
      </c>
      <c r="D1731" t="s">
        <v>2070</v>
      </c>
      <c r="G1731" t="s">
        <v>1867</v>
      </c>
    </row>
    <row r="1732" spans="1:7" x14ac:dyDescent="0.25">
      <c r="A17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32" t="s">
        <v>2064</v>
      </c>
      <c r="D1732" t="s">
        <v>1293</v>
      </c>
      <c r="G1732" t="s">
        <v>1868</v>
      </c>
    </row>
    <row r="1733" spans="1:7" x14ac:dyDescent="0.25">
      <c r="A17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33" t="s">
        <v>2064</v>
      </c>
      <c r="D1733" t="s">
        <v>2071</v>
      </c>
      <c r="G1733" t="s">
        <v>1869</v>
      </c>
    </row>
    <row r="1734" spans="1:7" x14ac:dyDescent="0.25">
      <c r="A17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34" t="s">
        <v>2064</v>
      </c>
      <c r="D1734" t="s">
        <v>2072</v>
      </c>
      <c r="G1734" t="s">
        <v>1870</v>
      </c>
    </row>
    <row r="1735" spans="1:7" x14ac:dyDescent="0.25">
      <c r="A17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35" t="s">
        <v>2064</v>
      </c>
      <c r="D1735" t="s">
        <v>2073</v>
      </c>
      <c r="G1735" t="s">
        <v>1871</v>
      </c>
    </row>
    <row r="1736" spans="1:7" x14ac:dyDescent="0.25">
      <c r="A17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36" t="s">
        <v>2064</v>
      </c>
      <c r="D1736" t="s">
        <v>2074</v>
      </c>
      <c r="G1736" t="s">
        <v>1872</v>
      </c>
    </row>
    <row r="1737" spans="1:7" x14ac:dyDescent="0.25">
      <c r="A17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37" t="s">
        <v>2064</v>
      </c>
      <c r="D1737" t="s">
        <v>2075</v>
      </c>
      <c r="G1737" t="s">
        <v>1295</v>
      </c>
    </row>
    <row r="1738" spans="1:7" x14ac:dyDescent="0.25">
      <c r="A17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38" t="s">
        <v>2064</v>
      </c>
      <c r="D1738" t="s">
        <v>2076</v>
      </c>
      <c r="G1738" t="s">
        <v>1873</v>
      </c>
    </row>
    <row r="1739" spans="1:7" x14ac:dyDescent="0.25">
      <c r="A17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39" t="s">
        <v>2064</v>
      </c>
      <c r="D1739" t="s">
        <v>2077</v>
      </c>
      <c r="G1739" t="s">
        <v>1874</v>
      </c>
    </row>
    <row r="1740" spans="1:7" x14ac:dyDescent="0.25">
      <c r="A17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40" t="s">
        <v>2064</v>
      </c>
      <c r="D1740" t="s">
        <v>2078</v>
      </c>
      <c r="G1740" t="s">
        <v>1875</v>
      </c>
    </row>
    <row r="1741" spans="1:7" x14ac:dyDescent="0.25">
      <c r="A17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41" t="s">
        <v>2064</v>
      </c>
      <c r="D1741" t="s">
        <v>2079</v>
      </c>
      <c r="G1741" t="s">
        <v>1876</v>
      </c>
    </row>
    <row r="1742" spans="1:7" x14ac:dyDescent="0.25">
      <c r="A17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42" t="s">
        <v>2064</v>
      </c>
      <c r="D1742" t="s">
        <v>2080</v>
      </c>
      <c r="G1742" t="s">
        <v>1877</v>
      </c>
    </row>
    <row r="1743" spans="1:7" x14ac:dyDescent="0.25">
      <c r="A17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43" t="s">
        <v>2064</v>
      </c>
      <c r="D1743" t="s">
        <v>2081</v>
      </c>
      <c r="G1743" t="s">
        <v>1877</v>
      </c>
    </row>
    <row r="1744" spans="1:7" x14ac:dyDescent="0.25">
      <c r="A17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44" t="s">
        <v>2064</v>
      </c>
      <c r="D1744" t="s">
        <v>2082</v>
      </c>
      <c r="G1744" t="s">
        <v>1878</v>
      </c>
    </row>
    <row r="1745" spans="1:7" x14ac:dyDescent="0.25">
      <c r="A17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45" t="s">
        <v>2064</v>
      </c>
      <c r="D1745" t="s">
        <v>2083</v>
      </c>
      <c r="G1745" t="s">
        <v>1879</v>
      </c>
    </row>
    <row r="1746" spans="1:7" x14ac:dyDescent="0.25">
      <c r="A17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46" t="s">
        <v>2064</v>
      </c>
      <c r="D1746" t="s">
        <v>2084</v>
      </c>
      <c r="G1746" t="s">
        <v>1880</v>
      </c>
    </row>
    <row r="1747" spans="1:7" x14ac:dyDescent="0.25">
      <c r="A17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47" t="s">
        <v>2064</v>
      </c>
      <c r="D1747" t="s">
        <v>2085</v>
      </c>
      <c r="G1747" t="s">
        <v>1881</v>
      </c>
    </row>
    <row r="1748" spans="1:7" x14ac:dyDescent="0.25">
      <c r="A17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48" t="s">
        <v>2064</v>
      </c>
      <c r="D1748" t="s">
        <v>2086</v>
      </c>
      <c r="G1748" t="s">
        <v>1882</v>
      </c>
    </row>
    <row r="1749" spans="1:7" x14ac:dyDescent="0.25">
      <c r="A17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49" t="s">
        <v>2064</v>
      </c>
      <c r="D1749" t="s">
        <v>2087</v>
      </c>
      <c r="G1749" t="s">
        <v>1883</v>
      </c>
    </row>
    <row r="1750" spans="1:7" x14ac:dyDescent="0.25">
      <c r="A17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50" t="s">
        <v>2064</v>
      </c>
      <c r="D1750" t="s">
        <v>2088</v>
      </c>
      <c r="G1750" t="s">
        <v>1883</v>
      </c>
    </row>
    <row r="1751" spans="1:7" x14ac:dyDescent="0.25">
      <c r="A17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51" t="s">
        <v>2064</v>
      </c>
      <c r="D1751" t="s">
        <v>2089</v>
      </c>
      <c r="G1751" t="s">
        <v>1884</v>
      </c>
    </row>
    <row r="1752" spans="1:7" x14ac:dyDescent="0.25">
      <c r="A17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52" t="s">
        <v>2064</v>
      </c>
      <c r="D1752" t="s">
        <v>2090</v>
      </c>
      <c r="G1752" t="s">
        <v>1884</v>
      </c>
    </row>
    <row r="1753" spans="1:7" x14ac:dyDescent="0.25">
      <c r="A17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53" t="s">
        <v>2064</v>
      </c>
      <c r="D1753" t="s">
        <v>2091</v>
      </c>
      <c r="G1753" t="s">
        <v>1885</v>
      </c>
    </row>
    <row r="1754" spans="1:7" x14ac:dyDescent="0.25">
      <c r="A17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54" t="s">
        <v>2064</v>
      </c>
      <c r="D1754" t="s">
        <v>2092</v>
      </c>
      <c r="G1754" t="s">
        <v>1885</v>
      </c>
    </row>
    <row r="1755" spans="1:7" x14ac:dyDescent="0.25">
      <c r="A17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55" t="s">
        <v>2064</v>
      </c>
      <c r="D1755" t="s">
        <v>2093</v>
      </c>
      <c r="G1755" t="s">
        <v>1886</v>
      </c>
    </row>
    <row r="1756" spans="1:7" x14ac:dyDescent="0.25">
      <c r="A17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56" t="s">
        <v>2064</v>
      </c>
      <c r="D1756" t="s">
        <v>2094</v>
      </c>
      <c r="G1756" t="s">
        <v>1887</v>
      </c>
    </row>
    <row r="1757" spans="1:7" x14ac:dyDescent="0.25">
      <c r="A17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57" t="s">
        <v>2064</v>
      </c>
      <c r="D1757" t="s">
        <v>2095</v>
      </c>
      <c r="G1757" t="s">
        <v>1888</v>
      </c>
    </row>
    <row r="1758" spans="1:7" x14ac:dyDescent="0.25">
      <c r="A17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58" t="s">
        <v>2064</v>
      </c>
      <c r="D1758" t="s">
        <v>2096</v>
      </c>
      <c r="G1758" t="s">
        <v>1889</v>
      </c>
    </row>
    <row r="1759" spans="1:7" x14ac:dyDescent="0.25">
      <c r="A17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59" t="s">
        <v>2064</v>
      </c>
      <c r="D1759" t="s">
        <v>2097</v>
      </c>
      <c r="G1759" t="s">
        <v>1890</v>
      </c>
    </row>
    <row r="1760" spans="1:7" x14ac:dyDescent="0.25">
      <c r="A17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60" t="s">
        <v>2064</v>
      </c>
      <c r="D1760" t="s">
        <v>2098</v>
      </c>
      <c r="G1760" t="s">
        <v>1891</v>
      </c>
    </row>
    <row r="1761" spans="1:7" x14ac:dyDescent="0.25">
      <c r="A17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61" t="s">
        <v>2064</v>
      </c>
      <c r="D1761" t="s">
        <v>2099</v>
      </c>
      <c r="G1761" t="s">
        <v>1892</v>
      </c>
    </row>
    <row r="1762" spans="1:7" x14ac:dyDescent="0.25">
      <c r="A17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62" t="s">
        <v>2064</v>
      </c>
      <c r="D1762" t="s">
        <v>2100</v>
      </c>
      <c r="G1762" t="s">
        <v>1893</v>
      </c>
    </row>
    <row r="1763" spans="1:7" x14ac:dyDescent="0.25">
      <c r="A17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63" t="s">
        <v>2064</v>
      </c>
      <c r="D1763" t="s">
        <v>2101</v>
      </c>
      <c r="G1763" t="s">
        <v>1894</v>
      </c>
    </row>
    <row r="1764" spans="1:7" x14ac:dyDescent="0.25">
      <c r="A17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64" t="s">
        <v>2064</v>
      </c>
      <c r="D1764" t="s">
        <v>2102</v>
      </c>
      <c r="G1764" t="s">
        <v>1895</v>
      </c>
    </row>
    <row r="1765" spans="1:7" x14ac:dyDescent="0.25">
      <c r="A17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65" t="s">
        <v>2064</v>
      </c>
      <c r="D1765" t="s">
        <v>2103</v>
      </c>
      <c r="G1765" t="s">
        <v>1896</v>
      </c>
    </row>
    <row r="1766" spans="1:7" x14ac:dyDescent="0.25">
      <c r="A17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66" t="s">
        <v>2064</v>
      </c>
      <c r="D1766" t="s">
        <v>2104</v>
      </c>
      <c r="G1766" t="s">
        <v>1897</v>
      </c>
    </row>
    <row r="1767" spans="1:7" x14ac:dyDescent="0.25">
      <c r="A17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67" t="s">
        <v>2064</v>
      </c>
      <c r="D1767" t="s">
        <v>2105</v>
      </c>
      <c r="G1767" t="s">
        <v>1898</v>
      </c>
    </row>
    <row r="1768" spans="1:7" x14ac:dyDescent="0.25">
      <c r="A17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68" t="s">
        <v>2064</v>
      </c>
      <c r="D1768" t="s">
        <v>1752</v>
      </c>
      <c r="G1768" t="s">
        <v>1899</v>
      </c>
    </row>
    <row r="1769" spans="1:7" x14ac:dyDescent="0.25">
      <c r="A17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69" t="s">
        <v>2064</v>
      </c>
      <c r="D1769" t="s">
        <v>2106</v>
      </c>
      <c r="G1769" t="s">
        <v>1900</v>
      </c>
    </row>
    <row r="1770" spans="1:7" x14ac:dyDescent="0.25">
      <c r="A17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70" t="s">
        <v>2064</v>
      </c>
      <c r="D1770" t="s">
        <v>2107</v>
      </c>
      <c r="G1770" t="s">
        <v>1901</v>
      </c>
    </row>
    <row r="1771" spans="1:7" x14ac:dyDescent="0.25">
      <c r="A17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71" t="s">
        <v>2064</v>
      </c>
      <c r="D1771" t="s">
        <v>2108</v>
      </c>
      <c r="G1771" t="s">
        <v>1902</v>
      </c>
    </row>
    <row r="1772" spans="1:7" x14ac:dyDescent="0.25">
      <c r="A17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72" t="s">
        <v>2064</v>
      </c>
      <c r="D1772" t="s">
        <v>2109</v>
      </c>
      <c r="G1772" t="s">
        <v>1903</v>
      </c>
    </row>
    <row r="1773" spans="1:7" x14ac:dyDescent="0.25">
      <c r="A17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73" t="s">
        <v>2064</v>
      </c>
      <c r="D1773" t="s">
        <v>2110</v>
      </c>
      <c r="G1773" t="s">
        <v>1904</v>
      </c>
    </row>
    <row r="1774" spans="1:7" x14ac:dyDescent="0.25">
      <c r="A17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74" t="s">
        <v>2064</v>
      </c>
      <c r="D1774" t="s">
        <v>2111</v>
      </c>
      <c r="G1774" t="s">
        <v>1905</v>
      </c>
    </row>
    <row r="1775" spans="1:7" x14ac:dyDescent="0.25">
      <c r="A17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75" t="s">
        <v>2064</v>
      </c>
      <c r="D1775" t="s">
        <v>2112</v>
      </c>
      <c r="G1775" t="s">
        <v>1906</v>
      </c>
    </row>
    <row r="1776" spans="1:7" x14ac:dyDescent="0.25">
      <c r="A17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76" t="s">
        <v>2064</v>
      </c>
      <c r="D1776" t="s">
        <v>2113</v>
      </c>
      <c r="G1776" t="s">
        <v>1907</v>
      </c>
    </row>
    <row r="1777" spans="1:7" x14ac:dyDescent="0.25">
      <c r="A17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77" t="s">
        <v>2064</v>
      </c>
      <c r="D1777" t="s">
        <v>2114</v>
      </c>
      <c r="G1777" t="s">
        <v>1908</v>
      </c>
    </row>
    <row r="1778" spans="1:7" x14ac:dyDescent="0.25">
      <c r="A17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78" t="s">
        <v>2064</v>
      </c>
      <c r="D1778" t="s">
        <v>2115</v>
      </c>
      <c r="G1778" t="s">
        <v>1909</v>
      </c>
    </row>
    <row r="1779" spans="1:7" x14ac:dyDescent="0.25">
      <c r="A17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79" t="s">
        <v>2064</v>
      </c>
      <c r="D1779" t="s">
        <v>2116</v>
      </c>
      <c r="G1779" t="s">
        <v>1909</v>
      </c>
    </row>
    <row r="1780" spans="1:7" x14ac:dyDescent="0.25">
      <c r="A17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80" t="s">
        <v>2064</v>
      </c>
      <c r="D1780" t="s">
        <v>2117</v>
      </c>
      <c r="G1780" t="s">
        <v>1910</v>
      </c>
    </row>
    <row r="1781" spans="1:7" x14ac:dyDescent="0.25">
      <c r="A17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81" t="s">
        <v>2064</v>
      </c>
      <c r="D1781" t="s">
        <v>2118</v>
      </c>
      <c r="G1781" t="s">
        <v>1910</v>
      </c>
    </row>
    <row r="1782" spans="1:7" x14ac:dyDescent="0.25">
      <c r="A17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82" t="s">
        <v>2064</v>
      </c>
      <c r="D1782" t="s">
        <v>2119</v>
      </c>
      <c r="G1782" t="s">
        <v>1911</v>
      </c>
    </row>
    <row r="1783" spans="1:7" x14ac:dyDescent="0.25">
      <c r="A17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83" t="s">
        <v>2064</v>
      </c>
      <c r="D1783" t="s">
        <v>2120</v>
      </c>
      <c r="G1783" t="s">
        <v>1911</v>
      </c>
    </row>
    <row r="1784" spans="1:7" x14ac:dyDescent="0.25">
      <c r="A17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84" t="s">
        <v>2064</v>
      </c>
      <c r="D1784" t="s">
        <v>2121</v>
      </c>
      <c r="G1784" t="s">
        <v>1912</v>
      </c>
    </row>
    <row r="1785" spans="1:7" x14ac:dyDescent="0.25">
      <c r="A17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85" t="s">
        <v>2064</v>
      </c>
      <c r="D1785" t="s">
        <v>1379</v>
      </c>
      <c r="G1785" t="s">
        <v>1912</v>
      </c>
    </row>
    <row r="1786" spans="1:7" x14ac:dyDescent="0.25">
      <c r="A17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86" t="s">
        <v>2064</v>
      </c>
      <c r="D1786" t="s">
        <v>2122</v>
      </c>
      <c r="G1786" t="s">
        <v>1913</v>
      </c>
    </row>
    <row r="1787" spans="1:7" x14ac:dyDescent="0.25">
      <c r="A17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87" t="s">
        <v>2064</v>
      </c>
      <c r="D1787" t="s">
        <v>2123</v>
      </c>
      <c r="G1787" t="s">
        <v>1914</v>
      </c>
    </row>
    <row r="1788" spans="1:7" x14ac:dyDescent="0.25">
      <c r="A17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88" t="s">
        <v>2064</v>
      </c>
      <c r="D1788" t="s">
        <v>2124</v>
      </c>
      <c r="G1788" t="s">
        <v>1915</v>
      </c>
    </row>
    <row r="1789" spans="1:7" x14ac:dyDescent="0.25">
      <c r="A17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89" t="s">
        <v>2064</v>
      </c>
      <c r="D1789" t="s">
        <v>2125</v>
      </c>
      <c r="G1789" t="s">
        <v>1916</v>
      </c>
    </row>
    <row r="1790" spans="1:7" x14ac:dyDescent="0.25">
      <c r="A17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90" t="s">
        <v>2064</v>
      </c>
      <c r="D1790" t="s">
        <v>2126</v>
      </c>
      <c r="G1790" t="s">
        <v>1917</v>
      </c>
    </row>
    <row r="1791" spans="1:7" x14ac:dyDescent="0.25">
      <c r="A17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91" t="s">
        <v>2064</v>
      </c>
      <c r="D1791" t="s">
        <v>2127</v>
      </c>
      <c r="G1791" t="s">
        <v>1918</v>
      </c>
    </row>
    <row r="1792" spans="1:7" x14ac:dyDescent="0.25">
      <c r="A17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92" t="s">
        <v>2064</v>
      </c>
      <c r="D1792" t="s">
        <v>2128</v>
      </c>
      <c r="G1792" t="s">
        <v>1919</v>
      </c>
    </row>
    <row r="1793" spans="1:7" x14ac:dyDescent="0.25">
      <c r="A17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93" t="s">
        <v>2064</v>
      </c>
      <c r="D1793" t="s">
        <v>2129</v>
      </c>
      <c r="G1793" t="s">
        <v>1920</v>
      </c>
    </row>
    <row r="1794" spans="1:7" x14ac:dyDescent="0.25">
      <c r="A17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94" t="s">
        <v>2064</v>
      </c>
      <c r="D1794" t="s">
        <v>2130</v>
      </c>
      <c r="G1794" t="s">
        <v>1921</v>
      </c>
    </row>
    <row r="1795" spans="1:7" x14ac:dyDescent="0.25">
      <c r="A17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95" t="s">
        <v>2064</v>
      </c>
      <c r="D1795" t="s">
        <v>2131</v>
      </c>
      <c r="G1795" t="s">
        <v>1922</v>
      </c>
    </row>
    <row r="1796" spans="1:7" x14ac:dyDescent="0.25">
      <c r="A17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96" t="s">
        <v>2064</v>
      </c>
      <c r="D1796" t="s">
        <v>2132</v>
      </c>
      <c r="G1796" t="s">
        <v>1923</v>
      </c>
    </row>
    <row r="1797" spans="1:7" x14ac:dyDescent="0.25">
      <c r="A17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97" t="s">
        <v>2064</v>
      </c>
      <c r="D1797" t="s">
        <v>2133</v>
      </c>
      <c r="G1797" t="s">
        <v>1924</v>
      </c>
    </row>
    <row r="1798" spans="1:7" x14ac:dyDescent="0.25">
      <c r="A17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98" t="s">
        <v>2064</v>
      </c>
      <c r="D1798" t="s">
        <v>2134</v>
      </c>
      <c r="G1798" t="s">
        <v>1925</v>
      </c>
    </row>
    <row r="1799" spans="1:7" x14ac:dyDescent="0.25">
      <c r="A17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799" t="s">
        <v>2064</v>
      </c>
      <c r="D1799" t="s">
        <v>2135</v>
      </c>
      <c r="G1799" t="s">
        <v>1926</v>
      </c>
    </row>
    <row r="1800" spans="1:7" x14ac:dyDescent="0.25">
      <c r="A18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00" t="s">
        <v>2064</v>
      </c>
      <c r="D1800" t="s">
        <v>4289</v>
      </c>
      <c r="G1800" t="s">
        <v>1927</v>
      </c>
    </row>
    <row r="1801" spans="1:7" x14ac:dyDescent="0.25">
      <c r="A18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01" t="s">
        <v>2064</v>
      </c>
      <c r="D1801" t="s">
        <v>2136</v>
      </c>
      <c r="G1801" t="s">
        <v>1928</v>
      </c>
    </row>
    <row r="1802" spans="1:7" x14ac:dyDescent="0.25">
      <c r="A18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02" t="s">
        <v>2064</v>
      </c>
      <c r="D1802" t="s">
        <v>2137</v>
      </c>
      <c r="G1802" t="s">
        <v>1929</v>
      </c>
    </row>
    <row r="1803" spans="1:7" x14ac:dyDescent="0.25">
      <c r="A18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03" t="s">
        <v>2064</v>
      </c>
      <c r="D1803" t="s">
        <v>2138</v>
      </c>
      <c r="G1803" t="s">
        <v>1930</v>
      </c>
    </row>
    <row r="1804" spans="1:7" x14ac:dyDescent="0.25">
      <c r="A18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04" t="s">
        <v>2064</v>
      </c>
      <c r="D1804" t="s">
        <v>2139</v>
      </c>
      <c r="G1804" t="s">
        <v>1931</v>
      </c>
    </row>
    <row r="1805" spans="1:7" x14ac:dyDescent="0.25">
      <c r="A18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05" t="s">
        <v>2064</v>
      </c>
      <c r="D1805" t="s">
        <v>2140</v>
      </c>
      <c r="G1805" t="s">
        <v>1932</v>
      </c>
    </row>
    <row r="1806" spans="1:7" x14ac:dyDescent="0.25">
      <c r="A18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06" t="s">
        <v>2064</v>
      </c>
      <c r="D1806" t="s">
        <v>2141</v>
      </c>
      <c r="G1806" t="s">
        <v>1933</v>
      </c>
    </row>
    <row r="1807" spans="1:7" x14ac:dyDescent="0.25">
      <c r="A18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07" t="s">
        <v>2064</v>
      </c>
      <c r="D1807" t="s">
        <v>2142</v>
      </c>
      <c r="G1807" t="s">
        <v>1934</v>
      </c>
    </row>
    <row r="1808" spans="1:7" x14ac:dyDescent="0.25">
      <c r="A18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08" t="s">
        <v>2064</v>
      </c>
      <c r="D1808" t="s">
        <v>2143</v>
      </c>
      <c r="G1808" t="s">
        <v>1935</v>
      </c>
    </row>
    <row r="1809" spans="1:7" x14ac:dyDescent="0.25">
      <c r="A18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09" t="s">
        <v>2064</v>
      </c>
      <c r="D1809" t="s">
        <v>3915</v>
      </c>
      <c r="G1809" t="s">
        <v>1936</v>
      </c>
    </row>
    <row r="1810" spans="1:7" x14ac:dyDescent="0.25">
      <c r="A18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10" t="s">
        <v>2064</v>
      </c>
      <c r="D1810" t="s">
        <v>2144</v>
      </c>
      <c r="G1810" t="s">
        <v>1937</v>
      </c>
    </row>
    <row r="1811" spans="1:7" x14ac:dyDescent="0.25">
      <c r="A18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11" t="s">
        <v>2064</v>
      </c>
      <c r="D1811" t="s">
        <v>2145</v>
      </c>
      <c r="G1811" t="s">
        <v>1938</v>
      </c>
    </row>
    <row r="1812" spans="1:7" x14ac:dyDescent="0.25">
      <c r="A18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12" t="s">
        <v>2064</v>
      </c>
      <c r="D1812" t="s">
        <v>2146</v>
      </c>
      <c r="G1812" t="s">
        <v>1939</v>
      </c>
    </row>
    <row r="1813" spans="1:7" x14ac:dyDescent="0.25">
      <c r="A18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13" t="s">
        <v>2064</v>
      </c>
      <c r="D1813" t="s">
        <v>2147</v>
      </c>
      <c r="G1813" t="s">
        <v>1940</v>
      </c>
    </row>
    <row r="1814" spans="1:7" x14ac:dyDescent="0.25">
      <c r="A18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14" t="s">
        <v>2064</v>
      </c>
      <c r="D1814" t="s">
        <v>1629</v>
      </c>
      <c r="G1814" t="s">
        <v>1941</v>
      </c>
    </row>
    <row r="1815" spans="1:7" x14ac:dyDescent="0.25">
      <c r="A18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15" t="s">
        <v>2064</v>
      </c>
      <c r="D1815" t="s">
        <v>3927</v>
      </c>
      <c r="G1815" t="s">
        <v>1942</v>
      </c>
    </row>
    <row r="1816" spans="1:7" x14ac:dyDescent="0.25">
      <c r="A18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16" t="s">
        <v>2064</v>
      </c>
      <c r="D1816" t="s">
        <v>2148</v>
      </c>
      <c r="G1816" t="s">
        <v>1943</v>
      </c>
    </row>
    <row r="1817" spans="1:7" x14ac:dyDescent="0.25">
      <c r="A18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17" t="s">
        <v>2064</v>
      </c>
      <c r="D1817" t="s">
        <v>2149</v>
      </c>
      <c r="G1817" t="s">
        <v>1944</v>
      </c>
    </row>
    <row r="1818" spans="1:7" x14ac:dyDescent="0.25">
      <c r="A18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18" t="s">
        <v>2064</v>
      </c>
      <c r="D1818" t="s">
        <v>2150</v>
      </c>
      <c r="G1818" t="s">
        <v>1945</v>
      </c>
    </row>
    <row r="1819" spans="1:7" x14ac:dyDescent="0.25">
      <c r="A18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19" t="s">
        <v>2064</v>
      </c>
      <c r="D1819" t="s">
        <v>2151</v>
      </c>
      <c r="G1819" t="s">
        <v>1946</v>
      </c>
    </row>
    <row r="1820" spans="1:7" x14ac:dyDescent="0.25">
      <c r="A18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20" t="s">
        <v>2064</v>
      </c>
      <c r="D1820" t="s">
        <v>2152</v>
      </c>
      <c r="G1820" t="s">
        <v>1947</v>
      </c>
    </row>
    <row r="1821" spans="1:7" x14ac:dyDescent="0.25">
      <c r="A18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21" t="s">
        <v>2064</v>
      </c>
      <c r="D1821" t="s">
        <v>2153</v>
      </c>
      <c r="G1821" t="s">
        <v>1948</v>
      </c>
    </row>
    <row r="1822" spans="1:7" x14ac:dyDescent="0.25">
      <c r="A18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22" t="s">
        <v>2064</v>
      </c>
      <c r="D1822" t="s">
        <v>2154</v>
      </c>
      <c r="G1822" t="s">
        <v>1949</v>
      </c>
    </row>
    <row r="1823" spans="1:7" x14ac:dyDescent="0.25">
      <c r="A18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23" t="s">
        <v>2064</v>
      </c>
      <c r="D1823" t="s">
        <v>2155</v>
      </c>
      <c r="G1823" t="s">
        <v>1950</v>
      </c>
    </row>
    <row r="1824" spans="1:7" x14ac:dyDescent="0.25">
      <c r="A18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24" t="s">
        <v>2064</v>
      </c>
      <c r="D1824" t="s">
        <v>2156</v>
      </c>
      <c r="G1824" t="s">
        <v>1951</v>
      </c>
    </row>
    <row r="1825" spans="1:7" x14ac:dyDescent="0.25">
      <c r="A18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25" t="s">
        <v>2064</v>
      </c>
      <c r="D1825" t="s">
        <v>2157</v>
      </c>
      <c r="G1825" t="s">
        <v>1952</v>
      </c>
    </row>
    <row r="1826" spans="1:7" x14ac:dyDescent="0.25">
      <c r="A18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26" t="s">
        <v>2064</v>
      </c>
      <c r="D1826" t="s">
        <v>2158</v>
      </c>
      <c r="G1826" t="s">
        <v>1953</v>
      </c>
    </row>
    <row r="1827" spans="1:7" x14ac:dyDescent="0.25">
      <c r="A18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27" t="s">
        <v>2064</v>
      </c>
      <c r="D1827" t="s">
        <v>2159</v>
      </c>
      <c r="G1827" t="s">
        <v>1954</v>
      </c>
    </row>
    <row r="1828" spans="1:7" x14ac:dyDescent="0.25">
      <c r="A18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28" t="s">
        <v>2064</v>
      </c>
      <c r="D1828" t="s">
        <v>1646</v>
      </c>
      <c r="G1828" t="s">
        <v>1955</v>
      </c>
    </row>
    <row r="1829" spans="1:7" x14ac:dyDescent="0.25">
      <c r="A18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29" t="s">
        <v>2064</v>
      </c>
      <c r="D1829" t="s">
        <v>3783</v>
      </c>
      <c r="G1829" t="s">
        <v>1956</v>
      </c>
    </row>
    <row r="1830" spans="1:7" x14ac:dyDescent="0.25">
      <c r="A18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30" t="s">
        <v>2064</v>
      </c>
      <c r="D1830" t="s">
        <v>2160</v>
      </c>
      <c r="G1830" t="s">
        <v>1957</v>
      </c>
    </row>
    <row r="1831" spans="1:7" x14ac:dyDescent="0.25">
      <c r="A18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31" t="s">
        <v>2064</v>
      </c>
      <c r="D1831" t="s">
        <v>2161</v>
      </c>
      <c r="G1831" t="s">
        <v>1958</v>
      </c>
    </row>
    <row r="1832" spans="1:7" x14ac:dyDescent="0.25">
      <c r="A18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32" t="s">
        <v>2064</v>
      </c>
      <c r="D1832" t="s">
        <v>2162</v>
      </c>
      <c r="G1832" t="s">
        <v>1959</v>
      </c>
    </row>
    <row r="1833" spans="1:7" x14ac:dyDescent="0.25">
      <c r="A18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33" t="s">
        <v>2064</v>
      </c>
      <c r="D1833" t="s">
        <v>2163</v>
      </c>
      <c r="G1833" t="s">
        <v>1960</v>
      </c>
    </row>
    <row r="1834" spans="1:7" x14ac:dyDescent="0.25">
      <c r="A18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34" t="s">
        <v>2064</v>
      </c>
      <c r="D1834" t="s">
        <v>2164</v>
      </c>
      <c r="G1834" t="s">
        <v>1961</v>
      </c>
    </row>
    <row r="1835" spans="1:7" x14ac:dyDescent="0.25">
      <c r="A18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35" t="s">
        <v>2064</v>
      </c>
      <c r="D1835" t="s">
        <v>2165</v>
      </c>
      <c r="G1835" t="s">
        <v>1962</v>
      </c>
    </row>
    <row r="1836" spans="1:7" x14ac:dyDescent="0.25">
      <c r="A18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36" t="s">
        <v>2064</v>
      </c>
      <c r="D1836" t="s">
        <v>2166</v>
      </c>
      <c r="G1836" t="s">
        <v>1963</v>
      </c>
    </row>
    <row r="1837" spans="1:7" x14ac:dyDescent="0.25">
      <c r="A18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37" t="s">
        <v>2064</v>
      </c>
      <c r="D1837" t="s">
        <v>2167</v>
      </c>
      <c r="G1837" t="s">
        <v>1964</v>
      </c>
    </row>
    <row r="1838" spans="1:7" x14ac:dyDescent="0.25">
      <c r="A18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38" t="s">
        <v>2064</v>
      </c>
      <c r="D1838" t="s">
        <v>2168</v>
      </c>
      <c r="G1838" t="s">
        <v>1965</v>
      </c>
    </row>
    <row r="1839" spans="1:7" x14ac:dyDescent="0.25">
      <c r="A18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39" t="s">
        <v>2064</v>
      </c>
      <c r="D1839" t="s">
        <v>2169</v>
      </c>
      <c r="G1839" t="s">
        <v>1966</v>
      </c>
    </row>
    <row r="1840" spans="1:7" x14ac:dyDescent="0.25">
      <c r="A18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40" t="s">
        <v>2064</v>
      </c>
      <c r="D1840" t="s">
        <v>2170</v>
      </c>
      <c r="G1840" t="s">
        <v>1967</v>
      </c>
    </row>
    <row r="1841" spans="1:7" x14ac:dyDescent="0.25">
      <c r="A18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41" t="s">
        <v>2064</v>
      </c>
      <c r="D1841" t="s">
        <v>2171</v>
      </c>
      <c r="G1841" t="s">
        <v>1968</v>
      </c>
    </row>
    <row r="1842" spans="1:7" x14ac:dyDescent="0.25">
      <c r="A18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42" t="s">
        <v>2064</v>
      </c>
      <c r="D1842" t="s">
        <v>2172</v>
      </c>
      <c r="G1842" t="s">
        <v>3613</v>
      </c>
    </row>
    <row r="1843" spans="1:7" x14ac:dyDescent="0.25">
      <c r="A18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43" t="s">
        <v>2064</v>
      </c>
      <c r="D1843" t="s">
        <v>2173</v>
      </c>
      <c r="G1843" t="s">
        <v>1969</v>
      </c>
    </row>
    <row r="1844" spans="1:7" x14ac:dyDescent="0.25">
      <c r="A18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44" t="s">
        <v>2064</v>
      </c>
      <c r="D1844" t="s">
        <v>2174</v>
      </c>
      <c r="G1844" t="s">
        <v>1970</v>
      </c>
    </row>
    <row r="1845" spans="1:7" x14ac:dyDescent="0.25">
      <c r="A18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45" t="s">
        <v>2064</v>
      </c>
      <c r="D1845" t="s">
        <v>2175</v>
      </c>
      <c r="G1845" t="s">
        <v>1971</v>
      </c>
    </row>
    <row r="1846" spans="1:7" x14ac:dyDescent="0.25">
      <c r="A18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46" t="s">
        <v>2064</v>
      </c>
      <c r="D1846" t="s">
        <v>2176</v>
      </c>
      <c r="G1846" t="s">
        <v>1761</v>
      </c>
    </row>
    <row r="1847" spans="1:7" x14ac:dyDescent="0.25">
      <c r="A18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47" t="s">
        <v>2064</v>
      </c>
      <c r="D1847" t="s">
        <v>2177</v>
      </c>
      <c r="G1847" t="s">
        <v>1972</v>
      </c>
    </row>
    <row r="1848" spans="1:7" x14ac:dyDescent="0.25">
      <c r="A18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48" t="s">
        <v>2178</v>
      </c>
      <c r="D1848" t="s">
        <v>2179</v>
      </c>
      <c r="G1848" t="s">
        <v>1973</v>
      </c>
    </row>
    <row r="1849" spans="1:7" x14ac:dyDescent="0.25">
      <c r="A18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49" t="s">
        <v>2178</v>
      </c>
      <c r="D1849" t="s">
        <v>2180</v>
      </c>
      <c r="G1849" t="s">
        <v>1974</v>
      </c>
    </row>
    <row r="1850" spans="1:7" x14ac:dyDescent="0.25">
      <c r="A18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50" t="s">
        <v>2178</v>
      </c>
      <c r="D1850" t="s">
        <v>2181</v>
      </c>
      <c r="G1850" t="s">
        <v>1975</v>
      </c>
    </row>
    <row r="1851" spans="1:7" x14ac:dyDescent="0.25">
      <c r="A18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51" t="s">
        <v>2178</v>
      </c>
      <c r="D1851" t="s">
        <v>2182</v>
      </c>
      <c r="G1851" t="s">
        <v>1976</v>
      </c>
    </row>
    <row r="1852" spans="1:7" x14ac:dyDescent="0.25">
      <c r="A18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52" t="s">
        <v>2178</v>
      </c>
      <c r="D1852" t="s">
        <v>2183</v>
      </c>
      <c r="G1852" t="s">
        <v>1977</v>
      </c>
    </row>
    <row r="1853" spans="1:7" x14ac:dyDescent="0.25">
      <c r="A18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53" t="s">
        <v>2178</v>
      </c>
      <c r="D1853" t="s">
        <v>2184</v>
      </c>
      <c r="G1853" t="s">
        <v>1978</v>
      </c>
    </row>
    <row r="1854" spans="1:7" x14ac:dyDescent="0.25">
      <c r="A18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54" t="s">
        <v>2178</v>
      </c>
      <c r="D1854" t="s">
        <v>2185</v>
      </c>
      <c r="G1854" t="s">
        <v>1979</v>
      </c>
    </row>
    <row r="1855" spans="1:7" x14ac:dyDescent="0.25">
      <c r="A18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55" t="s">
        <v>2178</v>
      </c>
      <c r="D1855" t="s">
        <v>2186</v>
      </c>
      <c r="G1855" t="s">
        <v>1980</v>
      </c>
    </row>
    <row r="1856" spans="1:7" x14ac:dyDescent="0.25">
      <c r="A18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56" t="s">
        <v>2178</v>
      </c>
      <c r="D1856" t="s">
        <v>2187</v>
      </c>
      <c r="G1856" t="s">
        <v>1981</v>
      </c>
    </row>
    <row r="1857" spans="1:7" x14ac:dyDescent="0.25">
      <c r="A18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57" t="s">
        <v>2178</v>
      </c>
      <c r="D1857" t="s">
        <v>2188</v>
      </c>
      <c r="G1857" t="s">
        <v>1982</v>
      </c>
    </row>
    <row r="1858" spans="1:7" x14ac:dyDescent="0.25">
      <c r="A18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58" t="s">
        <v>2178</v>
      </c>
      <c r="D1858" t="s">
        <v>2189</v>
      </c>
      <c r="G1858" t="s">
        <v>1983</v>
      </c>
    </row>
    <row r="1859" spans="1:7" x14ac:dyDescent="0.25">
      <c r="A18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59" t="s">
        <v>2178</v>
      </c>
      <c r="D1859" t="s">
        <v>2190</v>
      </c>
      <c r="G1859" t="s">
        <v>1984</v>
      </c>
    </row>
    <row r="1860" spans="1:7" x14ac:dyDescent="0.25">
      <c r="A18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60" t="s">
        <v>2178</v>
      </c>
      <c r="D1860" t="s">
        <v>2191</v>
      </c>
      <c r="G1860" t="s">
        <v>1985</v>
      </c>
    </row>
    <row r="1861" spans="1:7" x14ac:dyDescent="0.25">
      <c r="A18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61" t="s">
        <v>2178</v>
      </c>
      <c r="D1861" t="s">
        <v>2192</v>
      </c>
      <c r="G1861" t="s">
        <v>1986</v>
      </c>
    </row>
    <row r="1862" spans="1:7" x14ac:dyDescent="0.25">
      <c r="A18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62" t="s">
        <v>2178</v>
      </c>
      <c r="D1862" t="s">
        <v>2193</v>
      </c>
      <c r="G1862" t="s">
        <v>1987</v>
      </c>
    </row>
    <row r="1863" spans="1:7" x14ac:dyDescent="0.25">
      <c r="A18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63" t="s">
        <v>2178</v>
      </c>
      <c r="D1863" t="s">
        <v>2194</v>
      </c>
      <c r="G1863" t="s">
        <v>1988</v>
      </c>
    </row>
    <row r="1864" spans="1:7" x14ac:dyDescent="0.25">
      <c r="A18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64" t="s">
        <v>2178</v>
      </c>
      <c r="D1864" t="s">
        <v>2195</v>
      </c>
      <c r="G1864" t="s">
        <v>1989</v>
      </c>
    </row>
    <row r="1865" spans="1:7" x14ac:dyDescent="0.25">
      <c r="A18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65" t="s">
        <v>2178</v>
      </c>
      <c r="D1865" t="s">
        <v>2196</v>
      </c>
      <c r="G1865" t="s">
        <v>1990</v>
      </c>
    </row>
    <row r="1866" spans="1:7" x14ac:dyDescent="0.25">
      <c r="A18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66" t="s">
        <v>2178</v>
      </c>
      <c r="D1866" t="s">
        <v>2197</v>
      </c>
      <c r="G1866" t="s">
        <v>1991</v>
      </c>
    </row>
    <row r="1867" spans="1:7" x14ac:dyDescent="0.25">
      <c r="A18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67" t="s">
        <v>2178</v>
      </c>
      <c r="D1867" t="s">
        <v>2198</v>
      </c>
      <c r="G1867" t="s">
        <v>1992</v>
      </c>
    </row>
    <row r="1868" spans="1:7" x14ac:dyDescent="0.25">
      <c r="A18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68" t="s">
        <v>2178</v>
      </c>
      <c r="D1868" t="s">
        <v>2199</v>
      </c>
      <c r="G1868" t="s">
        <v>1993</v>
      </c>
    </row>
    <row r="1869" spans="1:7" x14ac:dyDescent="0.25">
      <c r="A18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69" t="s">
        <v>2178</v>
      </c>
      <c r="D1869" t="s">
        <v>2200</v>
      </c>
      <c r="G1869" t="s">
        <v>1994</v>
      </c>
    </row>
    <row r="1870" spans="1:7" x14ac:dyDescent="0.25">
      <c r="A18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70" t="s">
        <v>2178</v>
      </c>
      <c r="D1870" t="s">
        <v>2201</v>
      </c>
      <c r="G1870" t="s">
        <v>1379</v>
      </c>
    </row>
    <row r="1871" spans="1:7" x14ac:dyDescent="0.25">
      <c r="A18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71" t="s">
        <v>2178</v>
      </c>
      <c r="D1871" t="s">
        <v>2202</v>
      </c>
      <c r="G1871" t="s">
        <v>1995</v>
      </c>
    </row>
    <row r="1872" spans="1:7" x14ac:dyDescent="0.25">
      <c r="A18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72" t="s">
        <v>2178</v>
      </c>
      <c r="D1872" t="s">
        <v>2203</v>
      </c>
      <c r="G1872" t="s">
        <v>1996</v>
      </c>
    </row>
    <row r="1873" spans="1:7" x14ac:dyDescent="0.25">
      <c r="A18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73" t="s">
        <v>2178</v>
      </c>
      <c r="D1873" t="s">
        <v>2204</v>
      </c>
      <c r="G1873" t="s">
        <v>1997</v>
      </c>
    </row>
    <row r="1874" spans="1:7" x14ac:dyDescent="0.25">
      <c r="A18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74" t="s">
        <v>2178</v>
      </c>
      <c r="D1874" t="s">
        <v>1913</v>
      </c>
      <c r="G1874" t="s">
        <v>1998</v>
      </c>
    </row>
    <row r="1875" spans="1:7" x14ac:dyDescent="0.25">
      <c r="A18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75" t="s">
        <v>2178</v>
      </c>
      <c r="D1875" t="s">
        <v>2205</v>
      </c>
      <c r="G1875" t="s">
        <v>1999</v>
      </c>
    </row>
    <row r="1876" spans="1:7" x14ac:dyDescent="0.25">
      <c r="A18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76" t="s">
        <v>2178</v>
      </c>
      <c r="D1876" t="s">
        <v>2206</v>
      </c>
      <c r="G1876" t="s">
        <v>2000</v>
      </c>
    </row>
    <row r="1877" spans="1:7" x14ac:dyDescent="0.25">
      <c r="A18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77" t="s">
        <v>2178</v>
      </c>
      <c r="D1877" t="s">
        <v>2207</v>
      </c>
      <c r="G1877" t="s">
        <v>2001</v>
      </c>
    </row>
    <row r="1878" spans="1:7" x14ac:dyDescent="0.25">
      <c r="A18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78" t="s">
        <v>2178</v>
      </c>
      <c r="D1878" t="s">
        <v>2208</v>
      </c>
      <c r="G1878" t="s">
        <v>2002</v>
      </c>
    </row>
    <row r="1879" spans="1:7" x14ac:dyDescent="0.25">
      <c r="A18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79" t="s">
        <v>2178</v>
      </c>
      <c r="D1879" t="s">
        <v>2209</v>
      </c>
      <c r="G1879" t="s">
        <v>2003</v>
      </c>
    </row>
    <row r="1880" spans="1:7" x14ac:dyDescent="0.25">
      <c r="A18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80" t="s">
        <v>2178</v>
      </c>
      <c r="D1880" t="s">
        <v>2210</v>
      </c>
      <c r="G1880" t="s">
        <v>2004</v>
      </c>
    </row>
    <row r="1881" spans="1:7" x14ac:dyDescent="0.25">
      <c r="A18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81" t="s">
        <v>2178</v>
      </c>
      <c r="D1881" t="s">
        <v>4371</v>
      </c>
      <c r="G1881" t="s">
        <v>2005</v>
      </c>
    </row>
    <row r="1882" spans="1:7" x14ac:dyDescent="0.25">
      <c r="A18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82" t="s">
        <v>2178</v>
      </c>
      <c r="D1882" t="s">
        <v>2211</v>
      </c>
      <c r="G1882" t="s">
        <v>2006</v>
      </c>
    </row>
    <row r="1883" spans="1:7" x14ac:dyDescent="0.25">
      <c r="A18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83" t="s">
        <v>2178</v>
      </c>
      <c r="D1883" t="s">
        <v>2212</v>
      </c>
      <c r="G1883" t="s">
        <v>2007</v>
      </c>
    </row>
    <row r="1884" spans="1:7" x14ac:dyDescent="0.25">
      <c r="A18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84" t="s">
        <v>2178</v>
      </c>
      <c r="D1884" t="s">
        <v>3705</v>
      </c>
      <c r="G1884" t="s">
        <v>2008</v>
      </c>
    </row>
    <row r="1885" spans="1:7" x14ac:dyDescent="0.25">
      <c r="A18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85" t="s">
        <v>2178</v>
      </c>
      <c r="D1885" t="s">
        <v>3706</v>
      </c>
      <c r="G1885" t="s">
        <v>2009</v>
      </c>
    </row>
    <row r="1886" spans="1:7" x14ac:dyDescent="0.25">
      <c r="A18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86" t="s">
        <v>2178</v>
      </c>
      <c r="D1886" t="s">
        <v>2213</v>
      </c>
      <c r="G1886" t="s">
        <v>2010</v>
      </c>
    </row>
    <row r="1887" spans="1:7" x14ac:dyDescent="0.25">
      <c r="A18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87" t="s">
        <v>2178</v>
      </c>
      <c r="D1887" t="s">
        <v>2214</v>
      </c>
      <c r="G1887" t="s">
        <v>2011</v>
      </c>
    </row>
    <row r="1888" spans="1:7" x14ac:dyDescent="0.25">
      <c r="A18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88" t="s">
        <v>2178</v>
      </c>
      <c r="D1888" t="s">
        <v>2215</v>
      </c>
      <c r="G1888" t="s">
        <v>2012</v>
      </c>
    </row>
    <row r="1889" spans="1:7" x14ac:dyDescent="0.25">
      <c r="A18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89" t="s">
        <v>2178</v>
      </c>
      <c r="D1889" t="s">
        <v>2216</v>
      </c>
      <c r="G1889" t="s">
        <v>2013</v>
      </c>
    </row>
    <row r="1890" spans="1:7" x14ac:dyDescent="0.25">
      <c r="A18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90" t="s">
        <v>2178</v>
      </c>
      <c r="D1890" t="s">
        <v>2216</v>
      </c>
      <c r="G1890" t="s">
        <v>2014</v>
      </c>
    </row>
    <row r="1891" spans="1:7" x14ac:dyDescent="0.25">
      <c r="A18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91" t="s">
        <v>2178</v>
      </c>
      <c r="D1891" t="s">
        <v>2217</v>
      </c>
      <c r="G1891" t="s">
        <v>2015</v>
      </c>
    </row>
    <row r="1892" spans="1:7" x14ac:dyDescent="0.25">
      <c r="A18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92" t="s">
        <v>2178</v>
      </c>
      <c r="D1892" t="s">
        <v>2218</v>
      </c>
      <c r="G1892" t="s">
        <v>2016</v>
      </c>
    </row>
    <row r="1893" spans="1:7" x14ac:dyDescent="0.25">
      <c r="A18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93" t="s">
        <v>2178</v>
      </c>
      <c r="D1893" t="s">
        <v>2219</v>
      </c>
      <c r="G1893" t="s">
        <v>2017</v>
      </c>
    </row>
    <row r="1894" spans="1:7" x14ac:dyDescent="0.25">
      <c r="A18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94" t="s">
        <v>2178</v>
      </c>
      <c r="D1894" t="s">
        <v>2220</v>
      </c>
      <c r="G1894" t="s">
        <v>2018</v>
      </c>
    </row>
    <row r="1895" spans="1:7" x14ac:dyDescent="0.25">
      <c r="A18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95" t="s">
        <v>2178</v>
      </c>
      <c r="D1895" t="s">
        <v>2221</v>
      </c>
      <c r="G1895" t="s">
        <v>2019</v>
      </c>
    </row>
    <row r="1896" spans="1:7" x14ac:dyDescent="0.25">
      <c r="A18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96" t="s">
        <v>2178</v>
      </c>
      <c r="D1896" t="s">
        <v>2222</v>
      </c>
      <c r="G1896" t="s">
        <v>2020</v>
      </c>
    </row>
    <row r="1897" spans="1:7" x14ac:dyDescent="0.25">
      <c r="A18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97" t="s">
        <v>2178</v>
      </c>
      <c r="D1897" t="s">
        <v>2223</v>
      </c>
      <c r="G1897" t="s">
        <v>2021</v>
      </c>
    </row>
    <row r="1898" spans="1:7" x14ac:dyDescent="0.25">
      <c r="A18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98" t="s">
        <v>2178</v>
      </c>
      <c r="D1898" t="s">
        <v>2224</v>
      </c>
      <c r="G1898" t="s">
        <v>2022</v>
      </c>
    </row>
    <row r="1899" spans="1:7" x14ac:dyDescent="0.25">
      <c r="A18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899" t="s">
        <v>2178</v>
      </c>
      <c r="D1899" t="s">
        <v>2225</v>
      </c>
      <c r="G1899" t="s">
        <v>2023</v>
      </c>
    </row>
    <row r="1900" spans="1:7" x14ac:dyDescent="0.25">
      <c r="A19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00" t="s">
        <v>2178</v>
      </c>
      <c r="D1900" t="s">
        <v>2226</v>
      </c>
      <c r="G1900" t="s">
        <v>2024</v>
      </c>
    </row>
    <row r="1901" spans="1:7" x14ac:dyDescent="0.25">
      <c r="A19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01" t="s">
        <v>2178</v>
      </c>
      <c r="D1901" t="s">
        <v>2227</v>
      </c>
      <c r="G1901" t="s">
        <v>2025</v>
      </c>
    </row>
    <row r="1902" spans="1:7" x14ac:dyDescent="0.25">
      <c r="A19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02" t="s">
        <v>2178</v>
      </c>
      <c r="D1902" t="s">
        <v>2228</v>
      </c>
      <c r="G1902" t="s">
        <v>2026</v>
      </c>
    </row>
    <row r="1903" spans="1:7" x14ac:dyDescent="0.25">
      <c r="A19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03" t="s">
        <v>2178</v>
      </c>
      <c r="D1903" t="s">
        <v>2229</v>
      </c>
      <c r="G1903" t="s">
        <v>2027</v>
      </c>
    </row>
    <row r="1904" spans="1:7" x14ac:dyDescent="0.25">
      <c r="A19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04" t="s">
        <v>2178</v>
      </c>
      <c r="D1904" t="s">
        <v>2230</v>
      </c>
      <c r="G1904" t="s">
        <v>3750</v>
      </c>
    </row>
    <row r="1905" spans="1:7" x14ac:dyDescent="0.25">
      <c r="A19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05" t="s">
        <v>2178</v>
      </c>
      <c r="D1905" t="s">
        <v>2231</v>
      </c>
      <c r="G1905" t="s">
        <v>2028</v>
      </c>
    </row>
    <row r="1906" spans="1:7" x14ac:dyDescent="0.25">
      <c r="A19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06" t="s">
        <v>2178</v>
      </c>
      <c r="D1906" t="s">
        <v>2232</v>
      </c>
      <c r="G1906" t="s">
        <v>2029</v>
      </c>
    </row>
    <row r="1907" spans="1:7" x14ac:dyDescent="0.25">
      <c r="A19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07" t="s">
        <v>2178</v>
      </c>
      <c r="D1907" t="s">
        <v>2233</v>
      </c>
      <c r="G1907" t="s">
        <v>2030</v>
      </c>
    </row>
    <row r="1908" spans="1:7" x14ac:dyDescent="0.25">
      <c r="A19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08" t="s">
        <v>2178</v>
      </c>
      <c r="D1908" t="s">
        <v>2234</v>
      </c>
      <c r="G1908" t="s">
        <v>4099</v>
      </c>
    </row>
    <row r="1909" spans="1:7" x14ac:dyDescent="0.25">
      <c r="A19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09" t="s">
        <v>2178</v>
      </c>
      <c r="D1909" t="s">
        <v>2235</v>
      </c>
      <c r="G1909" t="s">
        <v>4299</v>
      </c>
    </row>
    <row r="1910" spans="1:7" x14ac:dyDescent="0.25">
      <c r="A19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10" t="s">
        <v>2178</v>
      </c>
      <c r="D1910" t="s">
        <v>2236</v>
      </c>
      <c r="G1910" t="s">
        <v>3922</v>
      </c>
    </row>
    <row r="1911" spans="1:7" x14ac:dyDescent="0.25">
      <c r="A19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11" t="s">
        <v>2178</v>
      </c>
      <c r="D1911" t="s">
        <v>2237</v>
      </c>
      <c r="G1911" t="s">
        <v>3922</v>
      </c>
    </row>
    <row r="1912" spans="1:7" x14ac:dyDescent="0.25">
      <c r="A19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12" t="s">
        <v>2178</v>
      </c>
      <c r="D1912" t="s">
        <v>2238</v>
      </c>
      <c r="G1912" t="s">
        <v>2031</v>
      </c>
    </row>
    <row r="1913" spans="1:7" x14ac:dyDescent="0.25">
      <c r="A19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13" t="s">
        <v>2178</v>
      </c>
      <c r="D1913" t="s">
        <v>2239</v>
      </c>
      <c r="G1913" t="s">
        <v>4107</v>
      </c>
    </row>
    <row r="1914" spans="1:7" x14ac:dyDescent="0.25">
      <c r="A19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14" t="s">
        <v>2178</v>
      </c>
      <c r="D1914" t="s">
        <v>2240</v>
      </c>
      <c r="G1914" t="s">
        <v>2032</v>
      </c>
    </row>
    <row r="1915" spans="1:7" x14ac:dyDescent="0.25">
      <c r="A19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15" t="s">
        <v>2178</v>
      </c>
      <c r="D1915" t="s">
        <v>2241</v>
      </c>
      <c r="G1915" t="s">
        <v>2033</v>
      </c>
    </row>
    <row r="1916" spans="1:7" x14ac:dyDescent="0.25">
      <c r="A19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16" t="s">
        <v>2178</v>
      </c>
      <c r="D1916" t="s">
        <v>2677</v>
      </c>
      <c r="G1916" t="s">
        <v>1629</v>
      </c>
    </row>
    <row r="1917" spans="1:7" x14ac:dyDescent="0.25">
      <c r="A19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17" t="s">
        <v>2178</v>
      </c>
      <c r="D1917" t="s">
        <v>2678</v>
      </c>
      <c r="G1917" t="s">
        <v>2034</v>
      </c>
    </row>
    <row r="1918" spans="1:7" x14ac:dyDescent="0.25">
      <c r="A19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18" t="s">
        <v>2178</v>
      </c>
      <c r="D1918" t="s">
        <v>2679</v>
      </c>
      <c r="G1918" t="s">
        <v>2035</v>
      </c>
    </row>
    <row r="1919" spans="1:7" x14ac:dyDescent="0.25">
      <c r="A19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19" t="s">
        <v>2178</v>
      </c>
      <c r="D1919" t="s">
        <v>2680</v>
      </c>
      <c r="G1919" t="s">
        <v>2036</v>
      </c>
    </row>
    <row r="1920" spans="1:7" x14ac:dyDescent="0.25">
      <c r="A19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20" t="s">
        <v>2178</v>
      </c>
      <c r="D1920" t="s">
        <v>2681</v>
      </c>
      <c r="G1920" t="s">
        <v>2037</v>
      </c>
    </row>
    <row r="1921" spans="1:7" x14ac:dyDescent="0.25">
      <c r="A19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21" t="s">
        <v>2178</v>
      </c>
      <c r="D1921" t="s">
        <v>2682</v>
      </c>
      <c r="G1921" t="s">
        <v>3770</v>
      </c>
    </row>
    <row r="1922" spans="1:7" x14ac:dyDescent="0.25">
      <c r="A19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22" t="s">
        <v>2178</v>
      </c>
      <c r="D1922" t="s">
        <v>2683</v>
      </c>
      <c r="G1922" t="s">
        <v>2038</v>
      </c>
    </row>
    <row r="1923" spans="1:7" x14ac:dyDescent="0.25">
      <c r="A19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23" t="s">
        <v>2178</v>
      </c>
      <c r="D1923" t="s">
        <v>2684</v>
      </c>
      <c r="G1923" t="s">
        <v>2039</v>
      </c>
    </row>
    <row r="1924" spans="1:7" x14ac:dyDescent="0.25">
      <c r="A19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24" t="s">
        <v>2178</v>
      </c>
      <c r="D1924" t="s">
        <v>2685</v>
      </c>
      <c r="G1924" t="s">
        <v>2040</v>
      </c>
    </row>
    <row r="1925" spans="1:7" x14ac:dyDescent="0.25">
      <c r="A19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25" t="s">
        <v>2178</v>
      </c>
      <c r="D1925" t="s">
        <v>2686</v>
      </c>
      <c r="G1925" t="s">
        <v>2041</v>
      </c>
    </row>
    <row r="1926" spans="1:7" x14ac:dyDescent="0.25">
      <c r="A19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26" t="s">
        <v>2178</v>
      </c>
      <c r="D1926" t="s">
        <v>2687</v>
      </c>
      <c r="G1926" t="s">
        <v>2042</v>
      </c>
    </row>
    <row r="1927" spans="1:7" x14ac:dyDescent="0.25">
      <c r="A19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27" t="s">
        <v>2178</v>
      </c>
      <c r="D1927" t="s">
        <v>2688</v>
      </c>
      <c r="G1927" t="s">
        <v>2043</v>
      </c>
    </row>
    <row r="1928" spans="1:7" x14ac:dyDescent="0.25">
      <c r="A19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28" t="s">
        <v>2178</v>
      </c>
      <c r="D1928" t="s">
        <v>2689</v>
      </c>
      <c r="G1928" t="s">
        <v>3940</v>
      </c>
    </row>
    <row r="1929" spans="1:7" x14ac:dyDescent="0.25">
      <c r="A19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29" t="s">
        <v>2178</v>
      </c>
      <c r="D1929" t="s">
        <v>2690</v>
      </c>
      <c r="G1929" t="s">
        <v>2044</v>
      </c>
    </row>
    <row r="1930" spans="1:7" x14ac:dyDescent="0.25">
      <c r="A19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30" t="s">
        <v>2178</v>
      </c>
      <c r="D1930" t="s">
        <v>2691</v>
      </c>
      <c r="G1930" t="s">
        <v>2045</v>
      </c>
    </row>
    <row r="1931" spans="1:7" x14ac:dyDescent="0.25">
      <c r="A19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31" t="s">
        <v>2178</v>
      </c>
      <c r="D1931" t="s">
        <v>2692</v>
      </c>
      <c r="G1931" t="s">
        <v>2046</v>
      </c>
    </row>
    <row r="1932" spans="1:7" x14ac:dyDescent="0.25">
      <c r="A19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32" t="s">
        <v>2178</v>
      </c>
      <c r="D1932" t="s">
        <v>2693</v>
      </c>
      <c r="G1932" t="s">
        <v>2047</v>
      </c>
    </row>
    <row r="1933" spans="1:7" x14ac:dyDescent="0.25">
      <c r="A19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33" t="s">
        <v>2178</v>
      </c>
      <c r="D1933" t="s">
        <v>1571</v>
      </c>
      <c r="G1933" t="s">
        <v>3943</v>
      </c>
    </row>
    <row r="1934" spans="1:7" x14ac:dyDescent="0.25">
      <c r="A19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34" t="s">
        <v>2178</v>
      </c>
      <c r="D1934" t="s">
        <v>2694</v>
      </c>
      <c r="G1934" t="s">
        <v>2048</v>
      </c>
    </row>
    <row r="1935" spans="1:7" x14ac:dyDescent="0.25">
      <c r="A19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35" t="s">
        <v>2178</v>
      </c>
      <c r="D1935" t="s">
        <v>2695</v>
      </c>
      <c r="G1935" t="s">
        <v>2049</v>
      </c>
    </row>
    <row r="1936" spans="1:7" x14ac:dyDescent="0.25">
      <c r="A19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36" t="s">
        <v>2178</v>
      </c>
      <c r="D1936" t="s">
        <v>2696</v>
      </c>
      <c r="G1936" t="s">
        <v>2050</v>
      </c>
    </row>
    <row r="1937" spans="1:7" x14ac:dyDescent="0.25">
      <c r="A19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37" t="s">
        <v>2178</v>
      </c>
      <c r="D1937" t="s">
        <v>2697</v>
      </c>
      <c r="G1937" t="s">
        <v>2051</v>
      </c>
    </row>
    <row r="1938" spans="1:7" x14ac:dyDescent="0.25">
      <c r="A19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38" t="s">
        <v>2178</v>
      </c>
      <c r="D1938" t="s">
        <v>4386</v>
      </c>
      <c r="G1938" t="s">
        <v>2052</v>
      </c>
    </row>
    <row r="1939" spans="1:7" x14ac:dyDescent="0.25">
      <c r="A19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39" t="s">
        <v>2178</v>
      </c>
      <c r="D1939" t="s">
        <v>2698</v>
      </c>
      <c r="G1939" t="s">
        <v>2053</v>
      </c>
    </row>
    <row r="1940" spans="1:7" x14ac:dyDescent="0.25">
      <c r="A19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40" t="s">
        <v>2178</v>
      </c>
      <c r="D1940" t="s">
        <v>2699</v>
      </c>
      <c r="G1940" t="s">
        <v>2054</v>
      </c>
    </row>
    <row r="1941" spans="1:7" x14ac:dyDescent="0.25">
      <c r="A19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41" t="s">
        <v>2178</v>
      </c>
      <c r="D1941" t="s">
        <v>2700</v>
      </c>
      <c r="G1941" t="s">
        <v>2055</v>
      </c>
    </row>
    <row r="1942" spans="1:7" x14ac:dyDescent="0.25">
      <c r="A19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42" t="s">
        <v>2178</v>
      </c>
      <c r="D1942" t="s">
        <v>2701</v>
      </c>
      <c r="G1942" t="s">
        <v>2056</v>
      </c>
    </row>
    <row r="1943" spans="1:7" x14ac:dyDescent="0.25">
      <c r="A19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43" t="s">
        <v>2178</v>
      </c>
      <c r="D1943" t="s">
        <v>2702</v>
      </c>
      <c r="G1943" t="s">
        <v>2057</v>
      </c>
    </row>
    <row r="1944" spans="1:7" x14ac:dyDescent="0.25">
      <c r="A19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44" t="s">
        <v>2178</v>
      </c>
      <c r="D1944" t="s">
        <v>2703</v>
      </c>
      <c r="G1944" t="s">
        <v>2058</v>
      </c>
    </row>
    <row r="1945" spans="1:7" x14ac:dyDescent="0.25">
      <c r="A19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45" t="s">
        <v>2178</v>
      </c>
      <c r="D1945" t="s">
        <v>2704</v>
      </c>
      <c r="G1945" t="s">
        <v>2059</v>
      </c>
    </row>
    <row r="1946" spans="1:7" x14ac:dyDescent="0.25">
      <c r="A19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46" t="s">
        <v>2178</v>
      </c>
      <c r="D1946" t="s">
        <v>2704</v>
      </c>
      <c r="G1946" t="s">
        <v>2060</v>
      </c>
    </row>
    <row r="1947" spans="1:7" x14ac:dyDescent="0.25">
      <c r="A19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47" t="s">
        <v>2178</v>
      </c>
      <c r="D1947" t="s">
        <v>2705</v>
      </c>
      <c r="G1947" t="s">
        <v>2061</v>
      </c>
    </row>
    <row r="1948" spans="1:7" x14ac:dyDescent="0.25">
      <c r="A19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48" t="s">
        <v>2178</v>
      </c>
      <c r="D1948" t="s">
        <v>2706</v>
      </c>
      <c r="G1948" t="s">
        <v>4342</v>
      </c>
    </row>
    <row r="1949" spans="1:7" x14ac:dyDescent="0.25">
      <c r="A19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49" t="s">
        <v>2178</v>
      </c>
      <c r="D1949" t="s">
        <v>2706</v>
      </c>
      <c r="G1949" t="s">
        <v>2062</v>
      </c>
    </row>
    <row r="1950" spans="1:7" x14ac:dyDescent="0.25">
      <c r="A19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50" t="s">
        <v>2178</v>
      </c>
      <c r="D1950" t="s">
        <v>2707</v>
      </c>
      <c r="G1950" t="s">
        <v>2063</v>
      </c>
    </row>
    <row r="1951" spans="1:7" x14ac:dyDescent="0.25">
      <c r="A19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51" t="s">
        <v>2178</v>
      </c>
      <c r="D1951" t="s">
        <v>2707</v>
      </c>
      <c r="G1951" t="s">
        <v>1667</v>
      </c>
    </row>
    <row r="1952" spans="1:7" x14ac:dyDescent="0.25">
      <c r="A19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52" t="s">
        <v>2178</v>
      </c>
      <c r="D1952" t="s">
        <v>2708</v>
      </c>
      <c r="G1952" t="s">
        <v>2065</v>
      </c>
    </row>
    <row r="1953" spans="1:7" x14ac:dyDescent="0.25">
      <c r="A19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53" t="s">
        <v>2178</v>
      </c>
      <c r="D1953" t="s">
        <v>1985</v>
      </c>
      <c r="G1953" t="s">
        <v>2066</v>
      </c>
    </row>
    <row r="1954" spans="1:7" x14ac:dyDescent="0.25">
      <c r="A19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54" t="s">
        <v>2178</v>
      </c>
      <c r="D1954" t="s">
        <v>2709</v>
      </c>
      <c r="G1954" t="s">
        <v>2067</v>
      </c>
    </row>
    <row r="1955" spans="1:7" x14ac:dyDescent="0.25">
      <c r="A19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55" t="s">
        <v>2178</v>
      </c>
      <c r="D1955" t="s">
        <v>2710</v>
      </c>
      <c r="G1955" t="s">
        <v>2068</v>
      </c>
    </row>
    <row r="1956" spans="1:7" x14ac:dyDescent="0.25">
      <c r="A19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56" t="s">
        <v>2178</v>
      </c>
      <c r="D1956" t="s">
        <v>2711</v>
      </c>
      <c r="G1956" t="s">
        <v>2069</v>
      </c>
    </row>
    <row r="1957" spans="1:7" x14ac:dyDescent="0.25">
      <c r="A19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57" t="s">
        <v>2178</v>
      </c>
      <c r="D1957" t="s">
        <v>2712</v>
      </c>
      <c r="G1957" t="s">
        <v>2070</v>
      </c>
    </row>
    <row r="1958" spans="1:7" x14ac:dyDescent="0.25">
      <c r="A19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58" t="s">
        <v>2178</v>
      </c>
      <c r="D1958" t="s">
        <v>2713</v>
      </c>
      <c r="G1958" t="s">
        <v>1293</v>
      </c>
    </row>
    <row r="1959" spans="1:7" x14ac:dyDescent="0.25">
      <c r="A19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59" t="s">
        <v>2178</v>
      </c>
      <c r="D1959" t="s">
        <v>2714</v>
      </c>
      <c r="G1959" t="s">
        <v>2071</v>
      </c>
    </row>
    <row r="1960" spans="1:7" x14ac:dyDescent="0.25">
      <c r="A19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60" t="s">
        <v>2178</v>
      </c>
      <c r="D1960" t="s">
        <v>2715</v>
      </c>
      <c r="G1960" t="s">
        <v>2072</v>
      </c>
    </row>
    <row r="1961" spans="1:7" x14ac:dyDescent="0.25">
      <c r="A19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61" t="s">
        <v>2178</v>
      </c>
      <c r="D1961" t="s">
        <v>2716</v>
      </c>
      <c r="G1961" t="s">
        <v>2073</v>
      </c>
    </row>
    <row r="1962" spans="1:7" x14ac:dyDescent="0.25">
      <c r="A19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62" t="s">
        <v>2178</v>
      </c>
      <c r="D1962" t="s">
        <v>2717</v>
      </c>
      <c r="G1962" t="s">
        <v>2074</v>
      </c>
    </row>
    <row r="1963" spans="1:7" x14ac:dyDescent="0.25">
      <c r="A19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63" t="s">
        <v>2178</v>
      </c>
      <c r="D1963" t="s">
        <v>2718</v>
      </c>
      <c r="G1963" t="s">
        <v>2075</v>
      </c>
    </row>
    <row r="1964" spans="1:7" x14ac:dyDescent="0.25">
      <c r="A19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64" t="s">
        <v>2178</v>
      </c>
      <c r="D1964" t="s">
        <v>2719</v>
      </c>
      <c r="G1964" t="s">
        <v>2076</v>
      </c>
    </row>
    <row r="1965" spans="1:7" x14ac:dyDescent="0.25">
      <c r="A19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65" t="s">
        <v>2178</v>
      </c>
      <c r="D1965" t="s">
        <v>2720</v>
      </c>
      <c r="G1965" t="s">
        <v>2077</v>
      </c>
    </row>
    <row r="1966" spans="1:7" x14ac:dyDescent="0.25">
      <c r="A19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66" t="s">
        <v>2178</v>
      </c>
      <c r="D1966" t="s">
        <v>2721</v>
      </c>
      <c r="G1966" t="s">
        <v>2078</v>
      </c>
    </row>
    <row r="1967" spans="1:7" x14ac:dyDescent="0.25">
      <c r="A19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67" t="s">
        <v>2178</v>
      </c>
      <c r="D1967" t="s">
        <v>2722</v>
      </c>
      <c r="G1967" t="s">
        <v>2079</v>
      </c>
    </row>
    <row r="1968" spans="1:7" x14ac:dyDescent="0.25">
      <c r="A19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68" t="s">
        <v>2178</v>
      </c>
      <c r="D1968" t="s">
        <v>2723</v>
      </c>
      <c r="G1968" t="s">
        <v>2080</v>
      </c>
    </row>
    <row r="1969" spans="1:7" x14ac:dyDescent="0.25">
      <c r="A19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69" t="s">
        <v>2178</v>
      </c>
      <c r="D1969" t="s">
        <v>2724</v>
      </c>
      <c r="G1969" t="s">
        <v>2081</v>
      </c>
    </row>
    <row r="1970" spans="1:7" x14ac:dyDescent="0.25">
      <c r="A19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70" t="s">
        <v>2178</v>
      </c>
      <c r="D1970" t="s">
        <v>2725</v>
      </c>
      <c r="G1970" t="s">
        <v>2082</v>
      </c>
    </row>
    <row r="1971" spans="1:7" x14ac:dyDescent="0.25">
      <c r="A19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71" t="s">
        <v>2178</v>
      </c>
      <c r="D1971" t="s">
        <v>2726</v>
      </c>
      <c r="G1971" t="s">
        <v>2083</v>
      </c>
    </row>
    <row r="1972" spans="1:7" x14ac:dyDescent="0.25">
      <c r="A19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72" t="s">
        <v>2178</v>
      </c>
      <c r="D1972" t="s">
        <v>2727</v>
      </c>
      <c r="G1972" t="s">
        <v>2084</v>
      </c>
    </row>
    <row r="1973" spans="1:7" x14ac:dyDescent="0.25">
      <c r="A19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73" t="s">
        <v>2178</v>
      </c>
      <c r="D1973" t="s">
        <v>2728</v>
      </c>
      <c r="G1973" t="s">
        <v>2085</v>
      </c>
    </row>
    <row r="1974" spans="1:7" x14ac:dyDescent="0.25">
      <c r="A19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74" t="s">
        <v>2178</v>
      </c>
      <c r="D1974" t="s">
        <v>2729</v>
      </c>
      <c r="G1974" t="s">
        <v>2086</v>
      </c>
    </row>
    <row r="1975" spans="1:7" x14ac:dyDescent="0.25">
      <c r="A19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75" t="s">
        <v>2178</v>
      </c>
      <c r="D1975" t="s">
        <v>2730</v>
      </c>
      <c r="G1975" t="s">
        <v>2087</v>
      </c>
    </row>
    <row r="1976" spans="1:7" x14ac:dyDescent="0.25">
      <c r="A19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76" t="s">
        <v>2178</v>
      </c>
      <c r="D1976" t="s">
        <v>2731</v>
      </c>
      <c r="G1976" t="s">
        <v>2088</v>
      </c>
    </row>
    <row r="1977" spans="1:7" x14ac:dyDescent="0.25">
      <c r="A19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77" t="s">
        <v>2178</v>
      </c>
      <c r="D1977" t="s">
        <v>2732</v>
      </c>
      <c r="G1977" t="s">
        <v>2089</v>
      </c>
    </row>
    <row r="1978" spans="1:7" x14ac:dyDescent="0.25">
      <c r="A19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78" t="s">
        <v>2178</v>
      </c>
      <c r="D1978" t="s">
        <v>2733</v>
      </c>
      <c r="G1978" t="s">
        <v>2090</v>
      </c>
    </row>
    <row r="1979" spans="1:7" x14ac:dyDescent="0.25">
      <c r="A19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79" t="s">
        <v>2178</v>
      </c>
      <c r="D1979" t="s">
        <v>2734</v>
      </c>
      <c r="G1979" t="s">
        <v>2091</v>
      </c>
    </row>
    <row r="1980" spans="1:7" x14ac:dyDescent="0.25">
      <c r="A19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80" t="s">
        <v>2178</v>
      </c>
      <c r="D1980" t="s">
        <v>2735</v>
      </c>
      <c r="G1980" t="s">
        <v>2092</v>
      </c>
    </row>
    <row r="1981" spans="1:7" x14ac:dyDescent="0.25">
      <c r="A19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81" t="s">
        <v>2178</v>
      </c>
      <c r="D1981" t="s">
        <v>2736</v>
      </c>
      <c r="G1981" t="s">
        <v>2093</v>
      </c>
    </row>
    <row r="1982" spans="1:7" x14ac:dyDescent="0.25">
      <c r="A19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82" t="s">
        <v>2178</v>
      </c>
      <c r="D1982" t="s">
        <v>2737</v>
      </c>
      <c r="G1982" t="s">
        <v>2094</v>
      </c>
    </row>
    <row r="1983" spans="1:7" x14ac:dyDescent="0.25">
      <c r="A19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83" t="s">
        <v>2178</v>
      </c>
      <c r="D1983" t="s">
        <v>2738</v>
      </c>
      <c r="G1983" t="s">
        <v>2095</v>
      </c>
    </row>
    <row r="1984" spans="1:7" x14ac:dyDescent="0.25">
      <c r="A19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84" t="s">
        <v>2178</v>
      </c>
      <c r="D1984" t="s">
        <v>2739</v>
      </c>
      <c r="G1984" t="s">
        <v>2096</v>
      </c>
    </row>
    <row r="1985" spans="1:7" x14ac:dyDescent="0.25">
      <c r="A19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85" t="s">
        <v>2178</v>
      </c>
      <c r="D1985" t="s">
        <v>2740</v>
      </c>
      <c r="G1985" t="s">
        <v>2097</v>
      </c>
    </row>
    <row r="1986" spans="1:7" x14ac:dyDescent="0.25">
      <c r="A19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86" t="s">
        <v>2178</v>
      </c>
      <c r="D1986" t="s">
        <v>2741</v>
      </c>
      <c r="G1986" t="s">
        <v>2098</v>
      </c>
    </row>
    <row r="1987" spans="1:7" x14ac:dyDescent="0.25">
      <c r="A19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87" t="s">
        <v>2178</v>
      </c>
      <c r="D1987" t="s">
        <v>2742</v>
      </c>
      <c r="G1987" t="s">
        <v>2099</v>
      </c>
    </row>
    <row r="1988" spans="1:7" x14ac:dyDescent="0.25">
      <c r="A19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88" t="s">
        <v>2178</v>
      </c>
      <c r="D1988" t="s">
        <v>2743</v>
      </c>
      <c r="G1988" t="s">
        <v>2100</v>
      </c>
    </row>
    <row r="1989" spans="1:7" x14ac:dyDescent="0.25">
      <c r="A19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89" t="s">
        <v>2178</v>
      </c>
      <c r="D1989" t="s">
        <v>2744</v>
      </c>
      <c r="G1989" t="s">
        <v>2101</v>
      </c>
    </row>
    <row r="1990" spans="1:7" x14ac:dyDescent="0.25">
      <c r="A19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90" t="s">
        <v>2178</v>
      </c>
      <c r="D1990" t="s">
        <v>2745</v>
      </c>
      <c r="G1990" t="s">
        <v>2102</v>
      </c>
    </row>
    <row r="1991" spans="1:7" x14ac:dyDescent="0.25">
      <c r="A19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91" t="s">
        <v>2178</v>
      </c>
      <c r="D1991" t="s">
        <v>2746</v>
      </c>
      <c r="G1991" t="s">
        <v>2103</v>
      </c>
    </row>
    <row r="1992" spans="1:7" x14ac:dyDescent="0.25">
      <c r="A19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92" t="s">
        <v>2178</v>
      </c>
      <c r="D1992" t="s">
        <v>2747</v>
      </c>
      <c r="G1992" t="s">
        <v>2104</v>
      </c>
    </row>
    <row r="1993" spans="1:7" x14ac:dyDescent="0.25">
      <c r="A19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93" t="s">
        <v>2178</v>
      </c>
      <c r="D1993" t="s">
        <v>2748</v>
      </c>
      <c r="G1993" t="s">
        <v>2105</v>
      </c>
    </row>
    <row r="1994" spans="1:7" x14ac:dyDescent="0.25">
      <c r="A19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94" t="s">
        <v>2178</v>
      </c>
      <c r="D1994" t="s">
        <v>3760</v>
      </c>
      <c r="G1994" t="s">
        <v>1752</v>
      </c>
    </row>
    <row r="1995" spans="1:7" x14ac:dyDescent="0.25">
      <c r="A19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95" t="s">
        <v>2178</v>
      </c>
      <c r="D1995" t="s">
        <v>3761</v>
      </c>
      <c r="G1995" t="s">
        <v>2106</v>
      </c>
    </row>
    <row r="1996" spans="1:7" x14ac:dyDescent="0.25">
      <c r="A19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96" t="s">
        <v>2178</v>
      </c>
      <c r="D1996" t="s">
        <v>2749</v>
      </c>
      <c r="G1996" t="s">
        <v>2107</v>
      </c>
    </row>
    <row r="1997" spans="1:7" x14ac:dyDescent="0.25">
      <c r="A19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97" t="s">
        <v>2178</v>
      </c>
      <c r="D1997" t="s">
        <v>2750</v>
      </c>
      <c r="G1997" t="s">
        <v>2108</v>
      </c>
    </row>
    <row r="1998" spans="1:7" x14ac:dyDescent="0.25">
      <c r="A19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98" t="s">
        <v>2178</v>
      </c>
      <c r="D1998" t="s">
        <v>2751</v>
      </c>
      <c r="G1998" t="s">
        <v>2109</v>
      </c>
    </row>
    <row r="1999" spans="1:7" x14ac:dyDescent="0.25">
      <c r="A19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1999" t="s">
        <v>2178</v>
      </c>
      <c r="D1999" t="s">
        <v>2752</v>
      </c>
      <c r="G1999" t="s">
        <v>2110</v>
      </c>
    </row>
    <row r="2000" spans="1:7" x14ac:dyDescent="0.25">
      <c r="A20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00" t="s">
        <v>2178</v>
      </c>
      <c r="D2000" t="s">
        <v>2753</v>
      </c>
      <c r="G2000" t="s">
        <v>2111</v>
      </c>
    </row>
    <row r="2001" spans="1:7" x14ac:dyDescent="0.25">
      <c r="A20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01" t="s">
        <v>2178</v>
      </c>
      <c r="D2001" t="s">
        <v>2754</v>
      </c>
      <c r="G2001" t="s">
        <v>2112</v>
      </c>
    </row>
    <row r="2002" spans="1:7" x14ac:dyDescent="0.25">
      <c r="A20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02" t="s">
        <v>2178</v>
      </c>
      <c r="D2002" t="s">
        <v>2755</v>
      </c>
      <c r="G2002" t="s">
        <v>2113</v>
      </c>
    </row>
    <row r="2003" spans="1:7" x14ac:dyDescent="0.25">
      <c r="A20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03" t="s">
        <v>2178</v>
      </c>
      <c r="D2003" t="s">
        <v>2756</v>
      </c>
      <c r="G2003" t="s">
        <v>2114</v>
      </c>
    </row>
    <row r="2004" spans="1:7" x14ac:dyDescent="0.25">
      <c r="A20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04" t="s">
        <v>2178</v>
      </c>
      <c r="D2004" t="s">
        <v>2757</v>
      </c>
      <c r="G2004" t="s">
        <v>2115</v>
      </c>
    </row>
    <row r="2005" spans="1:7" x14ac:dyDescent="0.25">
      <c r="A20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05" t="s">
        <v>2178</v>
      </c>
      <c r="D2005" t="s">
        <v>2758</v>
      </c>
      <c r="G2005" t="s">
        <v>2116</v>
      </c>
    </row>
    <row r="2006" spans="1:7" x14ac:dyDescent="0.25">
      <c r="A20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06" t="s">
        <v>2178</v>
      </c>
      <c r="D2006" t="s">
        <v>2759</v>
      </c>
      <c r="G2006" t="s">
        <v>2117</v>
      </c>
    </row>
    <row r="2007" spans="1:7" x14ac:dyDescent="0.25">
      <c r="A20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07" t="s">
        <v>2178</v>
      </c>
      <c r="D2007" t="s">
        <v>2759</v>
      </c>
      <c r="G2007" t="s">
        <v>2118</v>
      </c>
    </row>
    <row r="2008" spans="1:7" x14ac:dyDescent="0.25">
      <c r="A20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08" t="s">
        <v>2178</v>
      </c>
      <c r="D2008" t="s">
        <v>2760</v>
      </c>
      <c r="G2008" t="s">
        <v>2119</v>
      </c>
    </row>
    <row r="2009" spans="1:7" x14ac:dyDescent="0.25">
      <c r="A20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09" t="s">
        <v>2178</v>
      </c>
      <c r="D2009" t="s">
        <v>2761</v>
      </c>
      <c r="G2009" t="s">
        <v>2120</v>
      </c>
    </row>
    <row r="2010" spans="1:7" x14ac:dyDescent="0.25">
      <c r="A20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10" t="s">
        <v>2178</v>
      </c>
      <c r="D2010" t="s">
        <v>2762</v>
      </c>
      <c r="G2010" t="s">
        <v>2121</v>
      </c>
    </row>
    <row r="2011" spans="1:7" x14ac:dyDescent="0.25">
      <c r="A20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11" t="s">
        <v>2178</v>
      </c>
      <c r="D2011" t="s">
        <v>2763</v>
      </c>
      <c r="G2011" t="s">
        <v>1379</v>
      </c>
    </row>
    <row r="2012" spans="1:7" x14ac:dyDescent="0.25">
      <c r="A20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12" t="s">
        <v>2178</v>
      </c>
      <c r="D2012" t="s">
        <v>2764</v>
      </c>
      <c r="G2012" t="s">
        <v>2122</v>
      </c>
    </row>
    <row r="2013" spans="1:7" x14ac:dyDescent="0.25">
      <c r="A20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13" t="s">
        <v>2178</v>
      </c>
      <c r="D2013" t="s">
        <v>2765</v>
      </c>
      <c r="G2013" t="s">
        <v>2123</v>
      </c>
    </row>
    <row r="2014" spans="1:7" x14ac:dyDescent="0.25">
      <c r="A20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14" t="s">
        <v>2178</v>
      </c>
      <c r="D2014" t="s">
        <v>2766</v>
      </c>
      <c r="G2014" t="s">
        <v>2124</v>
      </c>
    </row>
    <row r="2015" spans="1:7" x14ac:dyDescent="0.25">
      <c r="A20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15" t="s">
        <v>2178</v>
      </c>
      <c r="D2015" t="s">
        <v>2767</v>
      </c>
      <c r="G2015" t="s">
        <v>2125</v>
      </c>
    </row>
    <row r="2016" spans="1:7" x14ac:dyDescent="0.25">
      <c r="A20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16" t="s">
        <v>2178</v>
      </c>
      <c r="D2016" t="s">
        <v>2767</v>
      </c>
      <c r="G2016" t="s">
        <v>2126</v>
      </c>
    </row>
    <row r="2017" spans="1:7" x14ac:dyDescent="0.25">
      <c r="A20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17" t="s">
        <v>2178</v>
      </c>
      <c r="D2017" t="s">
        <v>2768</v>
      </c>
      <c r="G2017" t="s">
        <v>2127</v>
      </c>
    </row>
    <row r="2018" spans="1:7" x14ac:dyDescent="0.25">
      <c r="A20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18" t="s">
        <v>2178</v>
      </c>
      <c r="D2018" t="s">
        <v>2768</v>
      </c>
      <c r="G2018" t="s">
        <v>2128</v>
      </c>
    </row>
    <row r="2019" spans="1:7" x14ac:dyDescent="0.25">
      <c r="A20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19" t="s">
        <v>2178</v>
      </c>
      <c r="D2019" t="s">
        <v>2769</v>
      </c>
      <c r="G2019" t="s">
        <v>2129</v>
      </c>
    </row>
    <row r="2020" spans="1:7" x14ac:dyDescent="0.25">
      <c r="A20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20" t="s">
        <v>2178</v>
      </c>
      <c r="D2020" t="s">
        <v>2770</v>
      </c>
      <c r="G2020" t="s">
        <v>2130</v>
      </c>
    </row>
    <row r="2021" spans="1:7" x14ac:dyDescent="0.25">
      <c r="A20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21" t="s">
        <v>2178</v>
      </c>
      <c r="D2021" t="s">
        <v>2771</v>
      </c>
      <c r="G2021" t="s">
        <v>2131</v>
      </c>
    </row>
    <row r="2022" spans="1:7" x14ac:dyDescent="0.25">
      <c r="A20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22" t="s">
        <v>2178</v>
      </c>
      <c r="D2022" t="s">
        <v>2772</v>
      </c>
      <c r="G2022" t="s">
        <v>2132</v>
      </c>
    </row>
    <row r="2023" spans="1:7" x14ac:dyDescent="0.25">
      <c r="A20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23" t="s">
        <v>2178</v>
      </c>
      <c r="D2023" t="s">
        <v>1847</v>
      </c>
      <c r="G2023" t="s">
        <v>2133</v>
      </c>
    </row>
    <row r="2024" spans="1:7" x14ac:dyDescent="0.25">
      <c r="A20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24" t="s">
        <v>2178</v>
      </c>
      <c r="D2024" t="s">
        <v>2773</v>
      </c>
      <c r="G2024" t="s">
        <v>2134</v>
      </c>
    </row>
    <row r="2025" spans="1:7" x14ac:dyDescent="0.25">
      <c r="A20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25" t="s">
        <v>2178</v>
      </c>
      <c r="D2025" t="s">
        <v>2774</v>
      </c>
      <c r="G2025" t="s">
        <v>2135</v>
      </c>
    </row>
    <row r="2026" spans="1:7" x14ac:dyDescent="0.25">
      <c r="A20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26" t="s">
        <v>2178</v>
      </c>
      <c r="D2026" t="s">
        <v>2775</v>
      </c>
      <c r="G2026" t="s">
        <v>4289</v>
      </c>
    </row>
    <row r="2027" spans="1:7" x14ac:dyDescent="0.25">
      <c r="A20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27" t="s">
        <v>2178</v>
      </c>
      <c r="D2027" t="s">
        <v>2776</v>
      </c>
      <c r="G2027" t="s">
        <v>2136</v>
      </c>
    </row>
    <row r="2028" spans="1:7" x14ac:dyDescent="0.25">
      <c r="A20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28" t="s">
        <v>2178</v>
      </c>
      <c r="D2028" t="s">
        <v>2777</v>
      </c>
      <c r="G2028" t="s">
        <v>2137</v>
      </c>
    </row>
    <row r="2029" spans="1:7" x14ac:dyDescent="0.25">
      <c r="A20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29" t="s">
        <v>2178</v>
      </c>
      <c r="D2029" t="s">
        <v>2778</v>
      </c>
      <c r="G2029" t="s">
        <v>2138</v>
      </c>
    </row>
    <row r="2030" spans="1:7" x14ac:dyDescent="0.25">
      <c r="A20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30" t="s">
        <v>2178</v>
      </c>
      <c r="D2030" t="s">
        <v>2779</v>
      </c>
      <c r="G2030" t="s">
        <v>2139</v>
      </c>
    </row>
    <row r="2031" spans="1:7" x14ac:dyDescent="0.25">
      <c r="A20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31" t="s">
        <v>2178</v>
      </c>
      <c r="D2031" t="s">
        <v>2780</v>
      </c>
      <c r="G2031" t="s">
        <v>2140</v>
      </c>
    </row>
    <row r="2032" spans="1:7" x14ac:dyDescent="0.25">
      <c r="A20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32" t="s">
        <v>2178</v>
      </c>
      <c r="D2032" t="s">
        <v>2781</v>
      </c>
      <c r="G2032" t="s">
        <v>2141</v>
      </c>
    </row>
    <row r="2033" spans="1:7" x14ac:dyDescent="0.25">
      <c r="A20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33" t="s">
        <v>2178</v>
      </c>
      <c r="D2033" t="s">
        <v>2782</v>
      </c>
      <c r="G2033" t="s">
        <v>2142</v>
      </c>
    </row>
    <row r="2034" spans="1:7" x14ac:dyDescent="0.25">
      <c r="A20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34" t="s">
        <v>2178</v>
      </c>
      <c r="D2034" t="s">
        <v>2783</v>
      </c>
      <c r="G2034" t="s">
        <v>2143</v>
      </c>
    </row>
    <row r="2035" spans="1:7" x14ac:dyDescent="0.25">
      <c r="A20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35" t="s">
        <v>2784</v>
      </c>
      <c r="D2035" t="s">
        <v>2785</v>
      </c>
      <c r="G2035" t="s">
        <v>3915</v>
      </c>
    </row>
    <row r="2036" spans="1:7" x14ac:dyDescent="0.25">
      <c r="A20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36" t="s">
        <v>2784</v>
      </c>
      <c r="D2036" t="s">
        <v>2786</v>
      </c>
      <c r="G2036" t="s">
        <v>2144</v>
      </c>
    </row>
    <row r="2037" spans="1:7" x14ac:dyDescent="0.25">
      <c r="A20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37" t="s">
        <v>2784</v>
      </c>
      <c r="D2037" t="s">
        <v>2786</v>
      </c>
      <c r="G2037" t="s">
        <v>2145</v>
      </c>
    </row>
    <row r="2038" spans="1:7" x14ac:dyDescent="0.25">
      <c r="A20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38" t="s">
        <v>2784</v>
      </c>
      <c r="D2038" t="s">
        <v>2787</v>
      </c>
      <c r="G2038" t="s">
        <v>2146</v>
      </c>
    </row>
    <row r="2039" spans="1:7" x14ac:dyDescent="0.25">
      <c r="A20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39" t="s">
        <v>2784</v>
      </c>
      <c r="D2039" t="s">
        <v>2788</v>
      </c>
      <c r="G2039" t="s">
        <v>2147</v>
      </c>
    </row>
    <row r="2040" spans="1:7" x14ac:dyDescent="0.25">
      <c r="A20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40" t="s">
        <v>2784</v>
      </c>
      <c r="D2040" t="s">
        <v>2789</v>
      </c>
      <c r="G2040" t="s">
        <v>1629</v>
      </c>
    </row>
    <row r="2041" spans="1:7" x14ac:dyDescent="0.25">
      <c r="A20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41" t="s">
        <v>2784</v>
      </c>
      <c r="D2041" t="s">
        <v>2790</v>
      </c>
      <c r="G2041" t="s">
        <v>3927</v>
      </c>
    </row>
    <row r="2042" spans="1:7" x14ac:dyDescent="0.25">
      <c r="A20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42" t="s">
        <v>2784</v>
      </c>
      <c r="D2042" t="s">
        <v>2790</v>
      </c>
      <c r="G2042" t="s">
        <v>2148</v>
      </c>
    </row>
    <row r="2043" spans="1:7" x14ac:dyDescent="0.25">
      <c r="A20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43" t="s">
        <v>2784</v>
      </c>
      <c r="D2043" t="s">
        <v>2791</v>
      </c>
      <c r="G2043" t="s">
        <v>2149</v>
      </c>
    </row>
    <row r="2044" spans="1:7" x14ac:dyDescent="0.25">
      <c r="A20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44" t="s">
        <v>2784</v>
      </c>
      <c r="D2044" t="s">
        <v>2792</v>
      </c>
      <c r="G2044" t="s">
        <v>2150</v>
      </c>
    </row>
    <row r="2045" spans="1:7" x14ac:dyDescent="0.25">
      <c r="A20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45" t="s">
        <v>2784</v>
      </c>
      <c r="D2045" t="s">
        <v>2793</v>
      </c>
      <c r="G2045" t="s">
        <v>2151</v>
      </c>
    </row>
    <row r="2046" spans="1:7" x14ac:dyDescent="0.25">
      <c r="A20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46" t="s">
        <v>2784</v>
      </c>
      <c r="D2046" t="s">
        <v>2794</v>
      </c>
      <c r="G2046" t="s">
        <v>2152</v>
      </c>
    </row>
    <row r="2047" spans="1:7" x14ac:dyDescent="0.25">
      <c r="A20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47" t="s">
        <v>2784</v>
      </c>
      <c r="D2047" t="s">
        <v>2795</v>
      </c>
      <c r="G2047" t="s">
        <v>2153</v>
      </c>
    </row>
    <row r="2048" spans="1:7" x14ac:dyDescent="0.25">
      <c r="A20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48" t="s">
        <v>2784</v>
      </c>
      <c r="D2048" t="s">
        <v>2796</v>
      </c>
      <c r="G2048" t="s">
        <v>2154</v>
      </c>
    </row>
    <row r="2049" spans="1:7" x14ac:dyDescent="0.25">
      <c r="A20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49" t="s">
        <v>2784</v>
      </c>
      <c r="D2049" t="s">
        <v>2797</v>
      </c>
      <c r="G2049" t="s">
        <v>2155</v>
      </c>
    </row>
    <row r="2050" spans="1:7" x14ac:dyDescent="0.25">
      <c r="A20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50" t="s">
        <v>2784</v>
      </c>
      <c r="D2050" t="s">
        <v>2798</v>
      </c>
      <c r="G2050" t="s">
        <v>2156</v>
      </c>
    </row>
    <row r="2051" spans="1:7" x14ac:dyDescent="0.25">
      <c r="A20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51" t="s">
        <v>2784</v>
      </c>
      <c r="D2051" t="s">
        <v>2799</v>
      </c>
      <c r="G2051" t="s">
        <v>2157</v>
      </c>
    </row>
    <row r="2052" spans="1:7" x14ac:dyDescent="0.25">
      <c r="A20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52" t="s">
        <v>2784</v>
      </c>
      <c r="D2052" t="s">
        <v>2800</v>
      </c>
      <c r="G2052" t="s">
        <v>2158</v>
      </c>
    </row>
    <row r="2053" spans="1:7" x14ac:dyDescent="0.25">
      <c r="A20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53" t="s">
        <v>2784</v>
      </c>
      <c r="D2053" t="s">
        <v>2801</v>
      </c>
      <c r="G2053" t="s">
        <v>2159</v>
      </c>
    </row>
    <row r="2054" spans="1:7" x14ac:dyDescent="0.25">
      <c r="A20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54" t="s">
        <v>2784</v>
      </c>
      <c r="D2054" t="s">
        <v>1708</v>
      </c>
      <c r="G2054" t="s">
        <v>1646</v>
      </c>
    </row>
    <row r="2055" spans="1:7" x14ac:dyDescent="0.25">
      <c r="A20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55" t="s">
        <v>2784</v>
      </c>
      <c r="D2055" t="s">
        <v>2802</v>
      </c>
      <c r="G2055" t="s">
        <v>3783</v>
      </c>
    </row>
    <row r="2056" spans="1:7" x14ac:dyDescent="0.25">
      <c r="A20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56" t="s">
        <v>2784</v>
      </c>
      <c r="D2056" t="s">
        <v>2803</v>
      </c>
      <c r="G2056" t="s">
        <v>2160</v>
      </c>
    </row>
    <row r="2057" spans="1:7" x14ac:dyDescent="0.25">
      <c r="A20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57" t="s">
        <v>2784</v>
      </c>
      <c r="D2057" t="s">
        <v>1715</v>
      </c>
      <c r="G2057" t="s">
        <v>2161</v>
      </c>
    </row>
    <row r="2058" spans="1:7" x14ac:dyDescent="0.25">
      <c r="A20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58" t="s">
        <v>2784</v>
      </c>
      <c r="D2058" t="s">
        <v>2804</v>
      </c>
      <c r="G2058" t="s">
        <v>2162</v>
      </c>
    </row>
    <row r="2059" spans="1:7" x14ac:dyDescent="0.25">
      <c r="A20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59" t="s">
        <v>2784</v>
      </c>
      <c r="D2059" t="s">
        <v>2805</v>
      </c>
      <c r="G2059" t="s">
        <v>2163</v>
      </c>
    </row>
    <row r="2060" spans="1:7" x14ac:dyDescent="0.25">
      <c r="A20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60" t="s">
        <v>2784</v>
      </c>
      <c r="D2060" t="s">
        <v>2806</v>
      </c>
      <c r="G2060" t="s">
        <v>2164</v>
      </c>
    </row>
    <row r="2061" spans="1:7" x14ac:dyDescent="0.25">
      <c r="A20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61" t="s">
        <v>2784</v>
      </c>
      <c r="D2061" t="s">
        <v>2807</v>
      </c>
      <c r="G2061" t="s">
        <v>2165</v>
      </c>
    </row>
    <row r="2062" spans="1:7" x14ac:dyDescent="0.25">
      <c r="A20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62" t="s">
        <v>2784</v>
      </c>
      <c r="D2062" t="s">
        <v>2808</v>
      </c>
      <c r="G2062" t="s">
        <v>2166</v>
      </c>
    </row>
    <row r="2063" spans="1:7" x14ac:dyDescent="0.25">
      <c r="A20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63" t="s">
        <v>2784</v>
      </c>
      <c r="D2063" t="s">
        <v>2809</v>
      </c>
      <c r="G2063" t="s">
        <v>2167</v>
      </c>
    </row>
    <row r="2064" spans="1:7" x14ac:dyDescent="0.25">
      <c r="A20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64" t="s">
        <v>2784</v>
      </c>
      <c r="D2064" t="s">
        <v>2810</v>
      </c>
      <c r="G2064" t="s">
        <v>2168</v>
      </c>
    </row>
    <row r="2065" spans="1:7" x14ac:dyDescent="0.25">
      <c r="A20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65" t="s">
        <v>2784</v>
      </c>
      <c r="D2065" t="s">
        <v>2811</v>
      </c>
      <c r="G2065" t="s">
        <v>2169</v>
      </c>
    </row>
    <row r="2066" spans="1:7" x14ac:dyDescent="0.25">
      <c r="A20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66" t="s">
        <v>2784</v>
      </c>
      <c r="D2066" t="s">
        <v>2812</v>
      </c>
      <c r="G2066" t="s">
        <v>2170</v>
      </c>
    </row>
    <row r="2067" spans="1:7" x14ac:dyDescent="0.25">
      <c r="A20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67" t="s">
        <v>2784</v>
      </c>
      <c r="D2067" t="s">
        <v>2813</v>
      </c>
      <c r="G2067" t="s">
        <v>2171</v>
      </c>
    </row>
    <row r="2068" spans="1:7" x14ac:dyDescent="0.25">
      <c r="A20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68" t="s">
        <v>2784</v>
      </c>
      <c r="D2068" t="s">
        <v>2814</v>
      </c>
      <c r="G2068" t="s">
        <v>2172</v>
      </c>
    </row>
    <row r="2069" spans="1:7" x14ac:dyDescent="0.25">
      <c r="A20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69" t="s">
        <v>2784</v>
      </c>
      <c r="D2069" t="s">
        <v>2815</v>
      </c>
      <c r="G2069" t="s">
        <v>2173</v>
      </c>
    </row>
    <row r="2070" spans="1:7" x14ac:dyDescent="0.25">
      <c r="A20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70" t="s">
        <v>2784</v>
      </c>
      <c r="D2070" t="s">
        <v>2816</v>
      </c>
      <c r="G2070" t="s">
        <v>2174</v>
      </c>
    </row>
    <row r="2071" spans="1:7" x14ac:dyDescent="0.25">
      <c r="A20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71" t="s">
        <v>2784</v>
      </c>
      <c r="D2071" t="s">
        <v>2816</v>
      </c>
      <c r="G2071" t="s">
        <v>2175</v>
      </c>
    </row>
    <row r="2072" spans="1:7" x14ac:dyDescent="0.25">
      <c r="A20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72" t="s">
        <v>2784</v>
      </c>
      <c r="D2072" t="s">
        <v>2817</v>
      </c>
      <c r="G2072" t="s">
        <v>2176</v>
      </c>
    </row>
    <row r="2073" spans="1:7" x14ac:dyDescent="0.25">
      <c r="A20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73" t="s">
        <v>2784</v>
      </c>
      <c r="D2073" t="s">
        <v>2817</v>
      </c>
      <c r="G2073" t="s">
        <v>2177</v>
      </c>
    </row>
    <row r="2074" spans="1:7" x14ac:dyDescent="0.25">
      <c r="A20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74" t="s">
        <v>2784</v>
      </c>
      <c r="D2074" t="s">
        <v>2818</v>
      </c>
      <c r="G2074" t="s">
        <v>2179</v>
      </c>
    </row>
    <row r="2075" spans="1:7" x14ac:dyDescent="0.25">
      <c r="A20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75" t="s">
        <v>2784</v>
      </c>
      <c r="D2075" t="s">
        <v>2819</v>
      </c>
      <c r="G2075" t="s">
        <v>2180</v>
      </c>
    </row>
    <row r="2076" spans="1:7" x14ac:dyDescent="0.25">
      <c r="A20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76" t="s">
        <v>2784</v>
      </c>
      <c r="D2076" t="s">
        <v>2820</v>
      </c>
      <c r="G2076" t="s">
        <v>2181</v>
      </c>
    </row>
    <row r="2077" spans="1:7" x14ac:dyDescent="0.25">
      <c r="A20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77" t="s">
        <v>2784</v>
      </c>
      <c r="D2077" t="s">
        <v>2821</v>
      </c>
      <c r="G2077" t="s">
        <v>2182</v>
      </c>
    </row>
    <row r="2078" spans="1:7" x14ac:dyDescent="0.25">
      <c r="A20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78" t="s">
        <v>2784</v>
      </c>
      <c r="D2078" t="s">
        <v>2822</v>
      </c>
      <c r="G2078" t="s">
        <v>2183</v>
      </c>
    </row>
    <row r="2079" spans="1:7" x14ac:dyDescent="0.25">
      <c r="A20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79" t="s">
        <v>2784</v>
      </c>
      <c r="D2079" t="s">
        <v>2823</v>
      </c>
      <c r="G2079" t="s">
        <v>2184</v>
      </c>
    </row>
    <row r="2080" spans="1:7" x14ac:dyDescent="0.25">
      <c r="A20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80" t="s">
        <v>2784</v>
      </c>
      <c r="D2080" t="s">
        <v>2824</v>
      </c>
      <c r="G2080" t="s">
        <v>2185</v>
      </c>
    </row>
    <row r="2081" spans="1:7" x14ac:dyDescent="0.25">
      <c r="A20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81" t="s">
        <v>2784</v>
      </c>
      <c r="D2081" t="s">
        <v>2825</v>
      </c>
      <c r="G2081" t="s">
        <v>2186</v>
      </c>
    </row>
    <row r="2082" spans="1:7" x14ac:dyDescent="0.25">
      <c r="A20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82" t="s">
        <v>2784</v>
      </c>
      <c r="D2082" t="s">
        <v>2825</v>
      </c>
      <c r="G2082" t="s">
        <v>2187</v>
      </c>
    </row>
    <row r="2083" spans="1:7" x14ac:dyDescent="0.25">
      <c r="A20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83" t="s">
        <v>2784</v>
      </c>
      <c r="D2083" t="s">
        <v>2826</v>
      </c>
      <c r="G2083" t="s">
        <v>2188</v>
      </c>
    </row>
    <row r="2084" spans="1:7" x14ac:dyDescent="0.25">
      <c r="A20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84" t="s">
        <v>2784</v>
      </c>
      <c r="D2084" t="s">
        <v>2827</v>
      </c>
      <c r="G2084" t="s">
        <v>2189</v>
      </c>
    </row>
    <row r="2085" spans="1:7" x14ac:dyDescent="0.25">
      <c r="A20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85" t="s">
        <v>2784</v>
      </c>
      <c r="D2085" t="s">
        <v>2828</v>
      </c>
      <c r="G2085" t="s">
        <v>2190</v>
      </c>
    </row>
    <row r="2086" spans="1:7" x14ac:dyDescent="0.25">
      <c r="A20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86" t="s">
        <v>2784</v>
      </c>
      <c r="D2086" t="s">
        <v>2828</v>
      </c>
      <c r="G2086" t="s">
        <v>2191</v>
      </c>
    </row>
    <row r="2087" spans="1:7" x14ac:dyDescent="0.25">
      <c r="A20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87" t="s">
        <v>2784</v>
      </c>
      <c r="D2087" t="s">
        <v>2829</v>
      </c>
      <c r="G2087" t="s">
        <v>2192</v>
      </c>
    </row>
    <row r="2088" spans="1:7" x14ac:dyDescent="0.25">
      <c r="A20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88" t="s">
        <v>2784</v>
      </c>
      <c r="D2088" t="s">
        <v>2829</v>
      </c>
      <c r="G2088" t="s">
        <v>2193</v>
      </c>
    </row>
    <row r="2089" spans="1:7" x14ac:dyDescent="0.25">
      <c r="A20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89" t="s">
        <v>2784</v>
      </c>
      <c r="D2089" t="s">
        <v>2830</v>
      </c>
      <c r="G2089" t="s">
        <v>2194</v>
      </c>
    </row>
    <row r="2090" spans="1:7" x14ac:dyDescent="0.25">
      <c r="A20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90" t="s">
        <v>2784</v>
      </c>
      <c r="D2090" t="s">
        <v>3723</v>
      </c>
      <c r="G2090" t="s">
        <v>2195</v>
      </c>
    </row>
    <row r="2091" spans="1:7" x14ac:dyDescent="0.25">
      <c r="A20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91" t="s">
        <v>2784</v>
      </c>
      <c r="D2091" t="s">
        <v>2831</v>
      </c>
      <c r="G2091" t="s">
        <v>2196</v>
      </c>
    </row>
    <row r="2092" spans="1:7" x14ac:dyDescent="0.25">
      <c r="A20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92" t="s">
        <v>2784</v>
      </c>
      <c r="D2092" t="s">
        <v>2832</v>
      </c>
      <c r="G2092" t="s">
        <v>2197</v>
      </c>
    </row>
    <row r="2093" spans="1:7" x14ac:dyDescent="0.25">
      <c r="A20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93" t="s">
        <v>2784</v>
      </c>
      <c r="D2093" t="s">
        <v>2833</v>
      </c>
      <c r="G2093" t="s">
        <v>2198</v>
      </c>
    </row>
    <row r="2094" spans="1:7" x14ac:dyDescent="0.25">
      <c r="A20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94" t="s">
        <v>2784</v>
      </c>
      <c r="D2094" t="s">
        <v>2834</v>
      </c>
      <c r="G2094" t="s">
        <v>2199</v>
      </c>
    </row>
    <row r="2095" spans="1:7" x14ac:dyDescent="0.25">
      <c r="A20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95" t="s">
        <v>2784</v>
      </c>
      <c r="D2095" t="s">
        <v>2835</v>
      </c>
      <c r="G2095" t="s">
        <v>2200</v>
      </c>
    </row>
    <row r="2096" spans="1:7" x14ac:dyDescent="0.25">
      <c r="A20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96" t="s">
        <v>2784</v>
      </c>
      <c r="D2096" t="s">
        <v>2836</v>
      </c>
      <c r="G2096" t="s">
        <v>2201</v>
      </c>
    </row>
    <row r="2097" spans="1:7" x14ac:dyDescent="0.25">
      <c r="A20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97" t="s">
        <v>2784</v>
      </c>
      <c r="D2097" t="s">
        <v>2837</v>
      </c>
      <c r="G2097" t="s">
        <v>2202</v>
      </c>
    </row>
    <row r="2098" spans="1:7" x14ac:dyDescent="0.25">
      <c r="A20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98" t="s">
        <v>2784</v>
      </c>
      <c r="D2098" t="s">
        <v>2838</v>
      </c>
      <c r="G2098" t="s">
        <v>2203</v>
      </c>
    </row>
    <row r="2099" spans="1:7" x14ac:dyDescent="0.25">
      <c r="A20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099" t="s">
        <v>2784</v>
      </c>
      <c r="D2099" t="s">
        <v>2839</v>
      </c>
      <c r="G2099" t="s">
        <v>2204</v>
      </c>
    </row>
    <row r="2100" spans="1:7" x14ac:dyDescent="0.25">
      <c r="A21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00" t="s">
        <v>2784</v>
      </c>
      <c r="D2100" t="s">
        <v>2840</v>
      </c>
      <c r="G2100" t="s">
        <v>1913</v>
      </c>
    </row>
    <row r="2101" spans="1:7" x14ac:dyDescent="0.25">
      <c r="A21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01" t="s">
        <v>2784</v>
      </c>
      <c r="D2101" t="s">
        <v>2841</v>
      </c>
      <c r="G2101" t="s">
        <v>2205</v>
      </c>
    </row>
    <row r="2102" spans="1:7" x14ac:dyDescent="0.25">
      <c r="A21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02" t="s">
        <v>2784</v>
      </c>
      <c r="D2102" t="s">
        <v>2842</v>
      </c>
      <c r="G2102" t="s">
        <v>2206</v>
      </c>
    </row>
    <row r="2103" spans="1:7" x14ac:dyDescent="0.25">
      <c r="A21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03" t="s">
        <v>2784</v>
      </c>
      <c r="D2103" t="s">
        <v>2843</v>
      </c>
      <c r="G2103" t="s">
        <v>2207</v>
      </c>
    </row>
    <row r="2104" spans="1:7" x14ac:dyDescent="0.25">
      <c r="A21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04" t="s">
        <v>2784</v>
      </c>
      <c r="D2104" t="s">
        <v>2844</v>
      </c>
      <c r="G2104" t="s">
        <v>2208</v>
      </c>
    </row>
    <row r="2105" spans="1:7" x14ac:dyDescent="0.25">
      <c r="A21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05" t="s">
        <v>2784</v>
      </c>
      <c r="D2105" t="s">
        <v>2844</v>
      </c>
      <c r="G2105" t="s">
        <v>2209</v>
      </c>
    </row>
    <row r="2106" spans="1:7" x14ac:dyDescent="0.25">
      <c r="A21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06" t="s">
        <v>2784</v>
      </c>
      <c r="D2106" t="s">
        <v>2845</v>
      </c>
      <c r="G2106" t="s">
        <v>2210</v>
      </c>
    </row>
    <row r="2107" spans="1:7" x14ac:dyDescent="0.25">
      <c r="A21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07" t="s">
        <v>2784</v>
      </c>
      <c r="D2107" t="s">
        <v>2846</v>
      </c>
      <c r="G2107" t="s">
        <v>4371</v>
      </c>
    </row>
    <row r="2108" spans="1:7" x14ac:dyDescent="0.25">
      <c r="A21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08" t="s">
        <v>2784</v>
      </c>
      <c r="D2108" t="s">
        <v>2846</v>
      </c>
      <c r="G2108" t="s">
        <v>2211</v>
      </c>
    </row>
    <row r="2109" spans="1:7" x14ac:dyDescent="0.25">
      <c r="A21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09" t="s">
        <v>2784</v>
      </c>
      <c r="D2109" t="s">
        <v>2847</v>
      </c>
      <c r="G2109" t="s">
        <v>2212</v>
      </c>
    </row>
    <row r="2110" spans="1:7" x14ac:dyDescent="0.25">
      <c r="A21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10" t="s">
        <v>2784</v>
      </c>
      <c r="D2110" t="s">
        <v>2847</v>
      </c>
      <c r="G2110" t="s">
        <v>3705</v>
      </c>
    </row>
    <row r="2111" spans="1:7" x14ac:dyDescent="0.25">
      <c r="A21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11" t="s">
        <v>2784</v>
      </c>
      <c r="D2111" t="s">
        <v>2848</v>
      </c>
      <c r="G2111" t="s">
        <v>3706</v>
      </c>
    </row>
    <row r="2112" spans="1:7" x14ac:dyDescent="0.25">
      <c r="A21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12" t="s">
        <v>2784</v>
      </c>
      <c r="D2112" t="s">
        <v>2849</v>
      </c>
      <c r="G2112" t="s">
        <v>2213</v>
      </c>
    </row>
    <row r="2113" spans="1:7" x14ac:dyDescent="0.25">
      <c r="A21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13" t="s">
        <v>2784</v>
      </c>
      <c r="D2113" t="s">
        <v>2850</v>
      </c>
      <c r="G2113" t="s">
        <v>2214</v>
      </c>
    </row>
    <row r="2114" spans="1:7" x14ac:dyDescent="0.25">
      <c r="A21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14" t="s">
        <v>2784</v>
      </c>
      <c r="D2114" t="s">
        <v>2851</v>
      </c>
      <c r="G2114" t="s">
        <v>2215</v>
      </c>
    </row>
    <row r="2115" spans="1:7" x14ac:dyDescent="0.25">
      <c r="A21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15" t="s">
        <v>2784</v>
      </c>
      <c r="D2115" t="s">
        <v>2852</v>
      </c>
      <c r="G2115" t="s">
        <v>2216</v>
      </c>
    </row>
    <row r="2116" spans="1:7" x14ac:dyDescent="0.25">
      <c r="A21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16" t="s">
        <v>2784</v>
      </c>
      <c r="D2116" t="s">
        <v>2853</v>
      </c>
      <c r="G2116" t="s">
        <v>2216</v>
      </c>
    </row>
    <row r="2117" spans="1:7" x14ac:dyDescent="0.25">
      <c r="A21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17" t="s">
        <v>2784</v>
      </c>
      <c r="D2117" t="s">
        <v>2854</v>
      </c>
      <c r="G2117" t="s">
        <v>2217</v>
      </c>
    </row>
    <row r="2118" spans="1:7" x14ac:dyDescent="0.25">
      <c r="A21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18" t="s">
        <v>2784</v>
      </c>
      <c r="D2118" t="s">
        <v>2855</v>
      </c>
      <c r="G2118" t="s">
        <v>2218</v>
      </c>
    </row>
    <row r="2119" spans="1:7" x14ac:dyDescent="0.25">
      <c r="A21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19" t="s">
        <v>2784</v>
      </c>
      <c r="D2119" t="s">
        <v>2856</v>
      </c>
      <c r="G2119" t="s">
        <v>2219</v>
      </c>
    </row>
    <row r="2120" spans="1:7" x14ac:dyDescent="0.25">
      <c r="A21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20" t="s">
        <v>2784</v>
      </c>
      <c r="D2120" t="s">
        <v>2857</v>
      </c>
      <c r="G2120" t="s">
        <v>2220</v>
      </c>
    </row>
    <row r="2121" spans="1:7" x14ac:dyDescent="0.25">
      <c r="A21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21" t="s">
        <v>2784</v>
      </c>
      <c r="D2121" t="s">
        <v>2858</v>
      </c>
      <c r="G2121" t="s">
        <v>2221</v>
      </c>
    </row>
    <row r="2122" spans="1:7" x14ac:dyDescent="0.25">
      <c r="A21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22" t="s">
        <v>2784</v>
      </c>
      <c r="D2122" t="s">
        <v>2859</v>
      </c>
      <c r="G2122" t="s">
        <v>2222</v>
      </c>
    </row>
    <row r="2123" spans="1:7" x14ac:dyDescent="0.25">
      <c r="A21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23" t="s">
        <v>2784</v>
      </c>
      <c r="D2123" t="s">
        <v>2860</v>
      </c>
      <c r="G2123" t="s">
        <v>2223</v>
      </c>
    </row>
    <row r="2124" spans="1:7" x14ac:dyDescent="0.25">
      <c r="A21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24" t="s">
        <v>2784</v>
      </c>
      <c r="D2124" t="s">
        <v>2861</v>
      </c>
      <c r="G2124" t="s">
        <v>2224</v>
      </c>
    </row>
    <row r="2125" spans="1:7" x14ac:dyDescent="0.25">
      <c r="A21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25" t="s">
        <v>2784</v>
      </c>
      <c r="D2125" t="s">
        <v>2862</v>
      </c>
      <c r="G2125" t="s">
        <v>2225</v>
      </c>
    </row>
    <row r="2126" spans="1:7" x14ac:dyDescent="0.25">
      <c r="A21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26" t="s">
        <v>2784</v>
      </c>
      <c r="D2126" t="s">
        <v>2863</v>
      </c>
      <c r="G2126" t="s">
        <v>2226</v>
      </c>
    </row>
    <row r="2127" spans="1:7" x14ac:dyDescent="0.25">
      <c r="A21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27" t="s">
        <v>2784</v>
      </c>
      <c r="D2127" t="s">
        <v>2864</v>
      </c>
      <c r="G2127" t="s">
        <v>2227</v>
      </c>
    </row>
    <row r="2128" spans="1:7" x14ac:dyDescent="0.25">
      <c r="A21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28" t="s">
        <v>2784</v>
      </c>
      <c r="D2128" t="s">
        <v>2865</v>
      </c>
      <c r="G2128" t="s">
        <v>2228</v>
      </c>
    </row>
    <row r="2129" spans="1:7" x14ac:dyDescent="0.25">
      <c r="A21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29" t="s">
        <v>2784</v>
      </c>
      <c r="D2129" t="s">
        <v>4098</v>
      </c>
      <c r="G2129" t="s">
        <v>2229</v>
      </c>
    </row>
    <row r="2130" spans="1:7" x14ac:dyDescent="0.25">
      <c r="A21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30" t="s">
        <v>2784</v>
      </c>
      <c r="D2130" t="s">
        <v>4098</v>
      </c>
      <c r="G2130" t="s">
        <v>2230</v>
      </c>
    </row>
    <row r="2131" spans="1:7" x14ac:dyDescent="0.25">
      <c r="A21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31" t="s">
        <v>2784</v>
      </c>
      <c r="D2131" t="s">
        <v>3922</v>
      </c>
      <c r="G2131" t="s">
        <v>2231</v>
      </c>
    </row>
    <row r="2132" spans="1:7" x14ac:dyDescent="0.25">
      <c r="A21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32" t="s">
        <v>2784</v>
      </c>
      <c r="D2132" t="s">
        <v>2866</v>
      </c>
      <c r="G2132" t="s">
        <v>2232</v>
      </c>
    </row>
    <row r="2133" spans="1:7" x14ac:dyDescent="0.25">
      <c r="A21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33" t="s">
        <v>2784</v>
      </c>
      <c r="D2133" t="s">
        <v>2866</v>
      </c>
      <c r="G2133" t="s">
        <v>2233</v>
      </c>
    </row>
    <row r="2134" spans="1:7" x14ac:dyDescent="0.25">
      <c r="A21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34" t="s">
        <v>2784</v>
      </c>
      <c r="D2134" t="s">
        <v>2867</v>
      </c>
      <c r="G2134" t="s">
        <v>2234</v>
      </c>
    </row>
    <row r="2135" spans="1:7" x14ac:dyDescent="0.25">
      <c r="A21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35" t="s">
        <v>2784</v>
      </c>
      <c r="D2135" t="s">
        <v>2867</v>
      </c>
      <c r="G2135" t="s">
        <v>2235</v>
      </c>
    </row>
    <row r="2136" spans="1:7" x14ac:dyDescent="0.25">
      <c r="A21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36" t="s">
        <v>2784</v>
      </c>
      <c r="D2136" t="s">
        <v>2036</v>
      </c>
      <c r="G2136" t="s">
        <v>2236</v>
      </c>
    </row>
    <row r="2137" spans="1:7" x14ac:dyDescent="0.25">
      <c r="A21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37" t="s">
        <v>2784</v>
      </c>
      <c r="D2137" t="s">
        <v>2868</v>
      </c>
      <c r="G2137" t="s">
        <v>2237</v>
      </c>
    </row>
    <row r="2138" spans="1:7" x14ac:dyDescent="0.25">
      <c r="A21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38" t="s">
        <v>2784</v>
      </c>
      <c r="D2138" t="s">
        <v>3939</v>
      </c>
      <c r="G2138" t="s">
        <v>2238</v>
      </c>
    </row>
    <row r="2139" spans="1:7" x14ac:dyDescent="0.25">
      <c r="A21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39" t="s">
        <v>2784</v>
      </c>
      <c r="D2139" t="s">
        <v>4124</v>
      </c>
      <c r="G2139" t="s">
        <v>2239</v>
      </c>
    </row>
    <row r="2140" spans="1:7" x14ac:dyDescent="0.25">
      <c r="A21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40" t="s">
        <v>2784</v>
      </c>
      <c r="D2140" t="s">
        <v>4125</v>
      </c>
      <c r="G2140" t="s">
        <v>2240</v>
      </c>
    </row>
    <row r="2141" spans="1:7" x14ac:dyDescent="0.25">
      <c r="A21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41" t="s">
        <v>2784</v>
      </c>
      <c r="D2141" t="s">
        <v>2869</v>
      </c>
      <c r="G2141" t="s">
        <v>2241</v>
      </c>
    </row>
    <row r="2142" spans="1:7" x14ac:dyDescent="0.25">
      <c r="A21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42" t="s">
        <v>2784</v>
      </c>
      <c r="D2142" t="s">
        <v>2870</v>
      </c>
      <c r="G2142" t="s">
        <v>2677</v>
      </c>
    </row>
    <row r="2143" spans="1:7" x14ac:dyDescent="0.25">
      <c r="A21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43" t="s">
        <v>2784</v>
      </c>
      <c r="D2143" t="s">
        <v>2871</v>
      </c>
      <c r="G2143" t="s">
        <v>2678</v>
      </c>
    </row>
    <row r="2144" spans="1:7" x14ac:dyDescent="0.25">
      <c r="A21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44" t="s">
        <v>2784</v>
      </c>
      <c r="D2144" t="s">
        <v>2872</v>
      </c>
      <c r="G2144" t="s">
        <v>2679</v>
      </c>
    </row>
    <row r="2145" spans="1:7" x14ac:dyDescent="0.25">
      <c r="A21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45" t="s">
        <v>2784</v>
      </c>
      <c r="D2145" t="s">
        <v>2873</v>
      </c>
      <c r="G2145" t="s">
        <v>2680</v>
      </c>
    </row>
    <row r="2146" spans="1:7" x14ac:dyDescent="0.25">
      <c r="A21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46" t="s">
        <v>2784</v>
      </c>
      <c r="D2146" t="s">
        <v>2874</v>
      </c>
      <c r="G2146" t="s">
        <v>2681</v>
      </c>
    </row>
    <row r="2147" spans="1:7" x14ac:dyDescent="0.25">
      <c r="A21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47" t="s">
        <v>2784</v>
      </c>
      <c r="D2147" t="s">
        <v>2875</v>
      </c>
      <c r="G2147" t="s">
        <v>2682</v>
      </c>
    </row>
    <row r="2148" spans="1:7" x14ac:dyDescent="0.25">
      <c r="A21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48" t="s">
        <v>2784</v>
      </c>
      <c r="D2148" t="s">
        <v>2876</v>
      </c>
      <c r="G2148" t="s">
        <v>2683</v>
      </c>
    </row>
    <row r="2149" spans="1:7" x14ac:dyDescent="0.25">
      <c r="A21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49" t="s">
        <v>2784</v>
      </c>
      <c r="D2149" t="s">
        <v>2877</v>
      </c>
      <c r="G2149" t="s">
        <v>2684</v>
      </c>
    </row>
    <row r="2150" spans="1:7" x14ac:dyDescent="0.25">
      <c r="A21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50" t="s">
        <v>2784</v>
      </c>
      <c r="D2150" t="s">
        <v>2878</v>
      </c>
      <c r="G2150" t="s">
        <v>2685</v>
      </c>
    </row>
    <row r="2151" spans="1:7" x14ac:dyDescent="0.25">
      <c r="A21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51" t="s">
        <v>2784</v>
      </c>
      <c r="D2151" t="s">
        <v>2879</v>
      </c>
      <c r="G2151" t="s">
        <v>2686</v>
      </c>
    </row>
    <row r="2152" spans="1:7" x14ac:dyDescent="0.25">
      <c r="A21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52" t="s">
        <v>2784</v>
      </c>
      <c r="D2152" t="s">
        <v>2880</v>
      </c>
      <c r="G2152" t="s">
        <v>2687</v>
      </c>
    </row>
    <row r="2153" spans="1:7" x14ac:dyDescent="0.25">
      <c r="A21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53" t="s">
        <v>2784</v>
      </c>
      <c r="D2153" t="s">
        <v>2881</v>
      </c>
      <c r="G2153" t="s">
        <v>2688</v>
      </c>
    </row>
    <row r="2154" spans="1:7" x14ac:dyDescent="0.25">
      <c r="A21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54" t="s">
        <v>2784</v>
      </c>
      <c r="D2154" t="s">
        <v>2882</v>
      </c>
      <c r="G2154" t="s">
        <v>2689</v>
      </c>
    </row>
    <row r="2155" spans="1:7" x14ac:dyDescent="0.25">
      <c r="A21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55" t="s">
        <v>2883</v>
      </c>
      <c r="D2155" t="s">
        <v>2884</v>
      </c>
      <c r="G2155" t="s">
        <v>2690</v>
      </c>
    </row>
    <row r="2156" spans="1:7" x14ac:dyDescent="0.25">
      <c r="A21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56" t="s">
        <v>2883</v>
      </c>
      <c r="D2156" t="s">
        <v>2885</v>
      </c>
      <c r="G2156" t="s">
        <v>2691</v>
      </c>
    </row>
    <row r="2157" spans="1:7" x14ac:dyDescent="0.25">
      <c r="A21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57" t="s">
        <v>2883</v>
      </c>
      <c r="D2157" t="s">
        <v>2886</v>
      </c>
      <c r="G2157" t="s">
        <v>2692</v>
      </c>
    </row>
    <row r="2158" spans="1:7" x14ac:dyDescent="0.25">
      <c r="A21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58" t="s">
        <v>2883</v>
      </c>
      <c r="D2158" t="s">
        <v>2887</v>
      </c>
      <c r="G2158" t="s">
        <v>2693</v>
      </c>
    </row>
    <row r="2159" spans="1:7" x14ac:dyDescent="0.25">
      <c r="A21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59" t="s">
        <v>2883</v>
      </c>
      <c r="D2159" t="s">
        <v>2888</v>
      </c>
      <c r="G2159" t="s">
        <v>1571</v>
      </c>
    </row>
    <row r="2160" spans="1:7" x14ac:dyDescent="0.25">
      <c r="A21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60" t="s">
        <v>2883</v>
      </c>
      <c r="D2160" t="s">
        <v>2889</v>
      </c>
      <c r="G2160" t="s">
        <v>2694</v>
      </c>
    </row>
    <row r="2161" spans="1:7" x14ac:dyDescent="0.25">
      <c r="A21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61" t="s">
        <v>2883</v>
      </c>
      <c r="D2161" t="s">
        <v>2890</v>
      </c>
      <c r="G2161" t="s">
        <v>2695</v>
      </c>
    </row>
    <row r="2162" spans="1:7" x14ac:dyDescent="0.25">
      <c r="A21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62" t="s">
        <v>2883</v>
      </c>
      <c r="D2162" t="s">
        <v>2891</v>
      </c>
      <c r="G2162" t="s">
        <v>2696</v>
      </c>
    </row>
    <row r="2163" spans="1:7" x14ac:dyDescent="0.25">
      <c r="A21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63" t="s">
        <v>2883</v>
      </c>
      <c r="D2163" t="s">
        <v>2892</v>
      </c>
      <c r="G2163" t="s">
        <v>2697</v>
      </c>
    </row>
    <row r="2164" spans="1:7" x14ac:dyDescent="0.25">
      <c r="A21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64" t="s">
        <v>2883</v>
      </c>
      <c r="D2164" t="s">
        <v>2893</v>
      </c>
      <c r="G2164" t="s">
        <v>4386</v>
      </c>
    </row>
    <row r="2165" spans="1:7" x14ac:dyDescent="0.25">
      <c r="A21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65" t="s">
        <v>2883</v>
      </c>
      <c r="D2165" t="s">
        <v>2894</v>
      </c>
      <c r="G2165" t="s">
        <v>2698</v>
      </c>
    </row>
    <row r="2166" spans="1:7" x14ac:dyDescent="0.25">
      <c r="A21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66" t="s">
        <v>2883</v>
      </c>
      <c r="D2166" t="s">
        <v>2895</v>
      </c>
      <c r="G2166" t="s">
        <v>2699</v>
      </c>
    </row>
    <row r="2167" spans="1:7" x14ac:dyDescent="0.25">
      <c r="A21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67" t="s">
        <v>2883</v>
      </c>
      <c r="D2167" t="s">
        <v>2896</v>
      </c>
      <c r="G2167" t="s">
        <v>2700</v>
      </c>
    </row>
    <row r="2168" spans="1:7" x14ac:dyDescent="0.25">
      <c r="A21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68" t="s">
        <v>2883</v>
      </c>
      <c r="D2168" t="s">
        <v>2897</v>
      </c>
      <c r="G2168" t="s">
        <v>2701</v>
      </c>
    </row>
    <row r="2169" spans="1:7" x14ac:dyDescent="0.25">
      <c r="A21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69" t="s">
        <v>2883</v>
      </c>
      <c r="D2169" t="s">
        <v>2898</v>
      </c>
      <c r="G2169" t="s">
        <v>2702</v>
      </c>
    </row>
    <row r="2170" spans="1:7" x14ac:dyDescent="0.25">
      <c r="A21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70" t="s">
        <v>2883</v>
      </c>
      <c r="D2170" t="s">
        <v>2899</v>
      </c>
      <c r="G2170" t="s">
        <v>2703</v>
      </c>
    </row>
    <row r="2171" spans="1:7" x14ac:dyDescent="0.25">
      <c r="A21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71" t="s">
        <v>2883</v>
      </c>
      <c r="D2171" t="s">
        <v>2900</v>
      </c>
      <c r="G2171" t="s">
        <v>2704</v>
      </c>
    </row>
    <row r="2172" spans="1:7" x14ac:dyDescent="0.25">
      <c r="A21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72" t="s">
        <v>2883</v>
      </c>
      <c r="D2172" t="s">
        <v>2901</v>
      </c>
      <c r="G2172" t="s">
        <v>2704</v>
      </c>
    </row>
    <row r="2173" spans="1:7" x14ac:dyDescent="0.25">
      <c r="A21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73" t="s">
        <v>2883</v>
      </c>
      <c r="D2173" t="s">
        <v>2902</v>
      </c>
      <c r="G2173" t="s">
        <v>2705</v>
      </c>
    </row>
    <row r="2174" spans="1:7" x14ac:dyDescent="0.25">
      <c r="A21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74" t="s">
        <v>2883</v>
      </c>
      <c r="D2174" t="s">
        <v>2903</v>
      </c>
      <c r="G2174" t="s">
        <v>2706</v>
      </c>
    </row>
    <row r="2175" spans="1:7" x14ac:dyDescent="0.25">
      <c r="A21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75" t="s">
        <v>2883</v>
      </c>
      <c r="D2175" t="s">
        <v>2904</v>
      </c>
      <c r="G2175" t="s">
        <v>2706</v>
      </c>
    </row>
    <row r="2176" spans="1:7" x14ac:dyDescent="0.25">
      <c r="A21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76" t="s">
        <v>2883</v>
      </c>
      <c r="D2176" t="s">
        <v>1300</v>
      </c>
      <c r="G2176" t="s">
        <v>2707</v>
      </c>
    </row>
    <row r="2177" spans="1:7" x14ac:dyDescent="0.25">
      <c r="A21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77" t="s">
        <v>2883</v>
      </c>
      <c r="D2177" t="s">
        <v>2905</v>
      </c>
      <c r="G2177" t="s">
        <v>2707</v>
      </c>
    </row>
    <row r="2178" spans="1:7" x14ac:dyDescent="0.25">
      <c r="A21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78" t="s">
        <v>2883</v>
      </c>
      <c r="D2178" t="s">
        <v>2906</v>
      </c>
      <c r="G2178" t="s">
        <v>2708</v>
      </c>
    </row>
    <row r="2179" spans="1:7" x14ac:dyDescent="0.25">
      <c r="A21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79" t="s">
        <v>2883</v>
      </c>
      <c r="D2179" t="s">
        <v>2907</v>
      </c>
      <c r="G2179" t="s">
        <v>1985</v>
      </c>
    </row>
    <row r="2180" spans="1:7" x14ac:dyDescent="0.25">
      <c r="A21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80" t="s">
        <v>2883</v>
      </c>
      <c r="D2180" t="s">
        <v>2908</v>
      </c>
      <c r="G2180" t="s">
        <v>2709</v>
      </c>
    </row>
    <row r="2181" spans="1:7" x14ac:dyDescent="0.25">
      <c r="A21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81" t="s">
        <v>2883</v>
      </c>
      <c r="D2181" t="s">
        <v>2909</v>
      </c>
      <c r="G2181" t="s">
        <v>2710</v>
      </c>
    </row>
    <row r="2182" spans="1:7" x14ac:dyDescent="0.25">
      <c r="A21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82" t="s">
        <v>2883</v>
      </c>
      <c r="D2182" t="s">
        <v>2910</v>
      </c>
      <c r="G2182" t="s">
        <v>2711</v>
      </c>
    </row>
    <row r="2183" spans="1:7" x14ac:dyDescent="0.25">
      <c r="A21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83" t="s">
        <v>2883</v>
      </c>
      <c r="D2183" t="s">
        <v>2911</v>
      </c>
      <c r="G2183" t="s">
        <v>2712</v>
      </c>
    </row>
    <row r="2184" spans="1:7" x14ac:dyDescent="0.25">
      <c r="A21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84" t="s">
        <v>2883</v>
      </c>
      <c r="D2184" t="s">
        <v>2912</v>
      </c>
      <c r="G2184" t="s">
        <v>2713</v>
      </c>
    </row>
    <row r="2185" spans="1:7" x14ac:dyDescent="0.25">
      <c r="A21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85" t="s">
        <v>2883</v>
      </c>
      <c r="D2185" t="s">
        <v>2913</v>
      </c>
      <c r="G2185" t="s">
        <v>2714</v>
      </c>
    </row>
    <row r="2186" spans="1:7" x14ac:dyDescent="0.25">
      <c r="A21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86" t="s">
        <v>2883</v>
      </c>
      <c r="D2186" t="s">
        <v>2914</v>
      </c>
      <c r="G2186" t="s">
        <v>2715</v>
      </c>
    </row>
    <row r="2187" spans="1:7" x14ac:dyDescent="0.25">
      <c r="A21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87" t="s">
        <v>2883</v>
      </c>
      <c r="D2187" t="s">
        <v>2915</v>
      </c>
      <c r="G2187" t="s">
        <v>2716</v>
      </c>
    </row>
    <row r="2188" spans="1:7" x14ac:dyDescent="0.25">
      <c r="A21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88" t="s">
        <v>2883</v>
      </c>
      <c r="D2188" t="s">
        <v>2916</v>
      </c>
      <c r="G2188" t="s">
        <v>2717</v>
      </c>
    </row>
    <row r="2189" spans="1:7" x14ac:dyDescent="0.25">
      <c r="A21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89" t="s">
        <v>2883</v>
      </c>
      <c r="D2189" t="s">
        <v>2917</v>
      </c>
      <c r="G2189" t="s">
        <v>2718</v>
      </c>
    </row>
    <row r="2190" spans="1:7" x14ac:dyDescent="0.25">
      <c r="A21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90" t="s">
        <v>2883</v>
      </c>
      <c r="D2190" t="s">
        <v>2918</v>
      </c>
      <c r="G2190" t="s">
        <v>2719</v>
      </c>
    </row>
    <row r="2191" spans="1:7" x14ac:dyDescent="0.25">
      <c r="A21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91" t="s">
        <v>2883</v>
      </c>
      <c r="D2191" t="s">
        <v>2919</v>
      </c>
      <c r="G2191" t="s">
        <v>2720</v>
      </c>
    </row>
    <row r="2192" spans="1:7" x14ac:dyDescent="0.25">
      <c r="A21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92" t="s">
        <v>2883</v>
      </c>
      <c r="D2192" t="s">
        <v>2920</v>
      </c>
      <c r="G2192" t="s">
        <v>2721</v>
      </c>
    </row>
    <row r="2193" spans="1:7" x14ac:dyDescent="0.25">
      <c r="A21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93" t="s">
        <v>2883</v>
      </c>
      <c r="D2193" t="s">
        <v>2921</v>
      </c>
      <c r="G2193" t="s">
        <v>2722</v>
      </c>
    </row>
    <row r="2194" spans="1:7" x14ac:dyDescent="0.25">
      <c r="A21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94" t="s">
        <v>2883</v>
      </c>
      <c r="D2194" t="s">
        <v>2922</v>
      </c>
      <c r="G2194" t="s">
        <v>2723</v>
      </c>
    </row>
    <row r="2195" spans="1:7" x14ac:dyDescent="0.25">
      <c r="A21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95" t="s">
        <v>2883</v>
      </c>
      <c r="D2195" t="s">
        <v>2923</v>
      </c>
      <c r="G2195" t="s">
        <v>2724</v>
      </c>
    </row>
    <row r="2196" spans="1:7" x14ac:dyDescent="0.25">
      <c r="A21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96" t="s">
        <v>2883</v>
      </c>
      <c r="D2196" t="s">
        <v>2924</v>
      </c>
      <c r="G2196" t="s">
        <v>2725</v>
      </c>
    </row>
    <row r="2197" spans="1:7" x14ac:dyDescent="0.25">
      <c r="A21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97" t="s">
        <v>2883</v>
      </c>
      <c r="D2197" t="s">
        <v>2925</v>
      </c>
      <c r="G2197" t="s">
        <v>2726</v>
      </c>
    </row>
    <row r="2198" spans="1:7" x14ac:dyDescent="0.25">
      <c r="A21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98" t="s">
        <v>2883</v>
      </c>
      <c r="D2198" t="s">
        <v>2926</v>
      </c>
      <c r="G2198" t="s">
        <v>2727</v>
      </c>
    </row>
    <row r="2199" spans="1:7" x14ac:dyDescent="0.25">
      <c r="A21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199" t="s">
        <v>2883</v>
      </c>
      <c r="D2199" t="s">
        <v>2927</v>
      </c>
      <c r="G2199" t="s">
        <v>2728</v>
      </c>
    </row>
    <row r="2200" spans="1:7" x14ac:dyDescent="0.25">
      <c r="A22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00" t="s">
        <v>2883</v>
      </c>
      <c r="D2200" t="s">
        <v>2928</v>
      </c>
      <c r="G2200" t="s">
        <v>2729</v>
      </c>
    </row>
    <row r="2201" spans="1:7" x14ac:dyDescent="0.25">
      <c r="A22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01" t="s">
        <v>2883</v>
      </c>
      <c r="D2201" t="s">
        <v>2929</v>
      </c>
      <c r="G2201" t="s">
        <v>2730</v>
      </c>
    </row>
    <row r="2202" spans="1:7" x14ac:dyDescent="0.25">
      <c r="A22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02" t="s">
        <v>2883</v>
      </c>
      <c r="D2202" t="s">
        <v>2930</v>
      </c>
      <c r="G2202" t="s">
        <v>2731</v>
      </c>
    </row>
    <row r="2203" spans="1:7" x14ac:dyDescent="0.25">
      <c r="A22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03" t="s">
        <v>2883</v>
      </c>
      <c r="D2203" t="s">
        <v>2931</v>
      </c>
      <c r="G2203" t="s">
        <v>2732</v>
      </c>
    </row>
    <row r="2204" spans="1:7" x14ac:dyDescent="0.25">
      <c r="A22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04" t="s">
        <v>2883</v>
      </c>
      <c r="D2204" t="s">
        <v>2932</v>
      </c>
      <c r="G2204" t="s">
        <v>2733</v>
      </c>
    </row>
    <row r="2205" spans="1:7" x14ac:dyDescent="0.25">
      <c r="A22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05" t="s">
        <v>2883</v>
      </c>
      <c r="D2205" t="s">
        <v>2933</v>
      </c>
      <c r="G2205" t="s">
        <v>2734</v>
      </c>
    </row>
    <row r="2206" spans="1:7" x14ac:dyDescent="0.25">
      <c r="A22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06" t="s">
        <v>2883</v>
      </c>
      <c r="D2206" t="s">
        <v>2934</v>
      </c>
      <c r="G2206" t="s">
        <v>2735</v>
      </c>
    </row>
    <row r="2207" spans="1:7" x14ac:dyDescent="0.25">
      <c r="A22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07" t="s">
        <v>2883</v>
      </c>
      <c r="D2207" t="s">
        <v>2935</v>
      </c>
      <c r="G2207" t="s">
        <v>2736</v>
      </c>
    </row>
    <row r="2208" spans="1:7" x14ac:dyDescent="0.25">
      <c r="A22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08" t="s">
        <v>2883</v>
      </c>
      <c r="D2208" t="s">
        <v>2936</v>
      </c>
      <c r="G2208" t="s">
        <v>2737</v>
      </c>
    </row>
    <row r="2209" spans="1:7" x14ac:dyDescent="0.25">
      <c r="A22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09" t="s">
        <v>2883</v>
      </c>
      <c r="D2209" t="s">
        <v>2937</v>
      </c>
      <c r="G2209" t="s">
        <v>2738</v>
      </c>
    </row>
    <row r="2210" spans="1:7" x14ac:dyDescent="0.25">
      <c r="A22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10" t="s">
        <v>2883</v>
      </c>
      <c r="D2210" t="s">
        <v>2938</v>
      </c>
      <c r="G2210" t="s">
        <v>2739</v>
      </c>
    </row>
    <row r="2211" spans="1:7" x14ac:dyDescent="0.25">
      <c r="A22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11" t="s">
        <v>2883</v>
      </c>
      <c r="D2211" t="s">
        <v>2939</v>
      </c>
      <c r="G2211" t="s">
        <v>2740</v>
      </c>
    </row>
    <row r="2212" spans="1:7" x14ac:dyDescent="0.25">
      <c r="A22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12" t="s">
        <v>2883</v>
      </c>
      <c r="D2212" t="s">
        <v>2940</v>
      </c>
      <c r="G2212" t="s">
        <v>2741</v>
      </c>
    </row>
    <row r="2213" spans="1:7" x14ac:dyDescent="0.25">
      <c r="A22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13" t="s">
        <v>2883</v>
      </c>
      <c r="D2213" t="s">
        <v>2941</v>
      </c>
      <c r="G2213" t="s">
        <v>2742</v>
      </c>
    </row>
    <row r="2214" spans="1:7" x14ac:dyDescent="0.25">
      <c r="A22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14" t="s">
        <v>2883</v>
      </c>
      <c r="D2214" t="s">
        <v>2942</v>
      </c>
      <c r="G2214" t="s">
        <v>2743</v>
      </c>
    </row>
    <row r="2215" spans="1:7" x14ac:dyDescent="0.25">
      <c r="A22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15" t="s">
        <v>2883</v>
      </c>
      <c r="D2215" t="s">
        <v>2943</v>
      </c>
      <c r="G2215" t="s">
        <v>2744</v>
      </c>
    </row>
    <row r="2216" spans="1:7" x14ac:dyDescent="0.25">
      <c r="A22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16" t="s">
        <v>2883</v>
      </c>
      <c r="D2216" t="s">
        <v>2944</v>
      </c>
      <c r="G2216" t="s">
        <v>2745</v>
      </c>
    </row>
    <row r="2217" spans="1:7" x14ac:dyDescent="0.25">
      <c r="A22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17" t="s">
        <v>2883</v>
      </c>
      <c r="D2217" t="s">
        <v>2945</v>
      </c>
      <c r="G2217" t="s">
        <v>2746</v>
      </c>
    </row>
    <row r="2218" spans="1:7" x14ac:dyDescent="0.25">
      <c r="A22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18" t="s">
        <v>2883</v>
      </c>
      <c r="D2218" t="s">
        <v>2946</v>
      </c>
      <c r="G2218" t="s">
        <v>2747</v>
      </c>
    </row>
    <row r="2219" spans="1:7" x14ac:dyDescent="0.25">
      <c r="A22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19" t="s">
        <v>2883</v>
      </c>
      <c r="D2219" t="s">
        <v>2947</v>
      </c>
      <c r="G2219" t="s">
        <v>2748</v>
      </c>
    </row>
    <row r="2220" spans="1:7" x14ac:dyDescent="0.25">
      <c r="A22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20" t="s">
        <v>2883</v>
      </c>
      <c r="D2220" t="s">
        <v>2948</v>
      </c>
      <c r="G2220" t="s">
        <v>3760</v>
      </c>
    </row>
    <row r="2221" spans="1:7" x14ac:dyDescent="0.25">
      <c r="A22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21" t="s">
        <v>2883</v>
      </c>
      <c r="D2221" t="s">
        <v>2949</v>
      </c>
      <c r="G2221" t="s">
        <v>3761</v>
      </c>
    </row>
    <row r="2222" spans="1:7" x14ac:dyDescent="0.25">
      <c r="A22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22" t="s">
        <v>2883</v>
      </c>
      <c r="D2222" t="s">
        <v>2950</v>
      </c>
      <c r="G2222" t="s">
        <v>2749</v>
      </c>
    </row>
    <row r="2223" spans="1:7" x14ac:dyDescent="0.25">
      <c r="A22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23" t="s">
        <v>2883</v>
      </c>
      <c r="D2223" t="s">
        <v>2951</v>
      </c>
      <c r="G2223" t="s">
        <v>2750</v>
      </c>
    </row>
    <row r="2224" spans="1:7" x14ac:dyDescent="0.25">
      <c r="A22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24" t="s">
        <v>2883</v>
      </c>
      <c r="D2224" t="s">
        <v>2952</v>
      </c>
      <c r="G2224" t="s">
        <v>2751</v>
      </c>
    </row>
    <row r="2225" spans="1:7" x14ac:dyDescent="0.25">
      <c r="A22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25" t="s">
        <v>2883</v>
      </c>
      <c r="D2225" t="s">
        <v>2953</v>
      </c>
      <c r="G2225" t="s">
        <v>2752</v>
      </c>
    </row>
    <row r="2226" spans="1:7" x14ac:dyDescent="0.25">
      <c r="A22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26" t="s">
        <v>2883</v>
      </c>
      <c r="D2226" t="s">
        <v>2954</v>
      </c>
      <c r="G2226" t="s">
        <v>2753</v>
      </c>
    </row>
    <row r="2227" spans="1:7" x14ac:dyDescent="0.25">
      <c r="A22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27" t="s">
        <v>2883</v>
      </c>
      <c r="D2227" t="s">
        <v>2955</v>
      </c>
      <c r="G2227" t="s">
        <v>2754</v>
      </c>
    </row>
    <row r="2228" spans="1:7" x14ac:dyDescent="0.25">
      <c r="A22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28" t="s">
        <v>2883</v>
      </c>
      <c r="D2228" t="s">
        <v>2956</v>
      </c>
      <c r="G2228" t="s">
        <v>2755</v>
      </c>
    </row>
    <row r="2229" spans="1:7" x14ac:dyDescent="0.25">
      <c r="A22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29" t="s">
        <v>2883</v>
      </c>
      <c r="D2229" t="s">
        <v>2957</v>
      </c>
      <c r="G2229" t="s">
        <v>2756</v>
      </c>
    </row>
    <row r="2230" spans="1:7" x14ac:dyDescent="0.25">
      <c r="A22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30" t="s">
        <v>2883</v>
      </c>
      <c r="D2230" t="s">
        <v>2958</v>
      </c>
      <c r="G2230" t="s">
        <v>2757</v>
      </c>
    </row>
    <row r="2231" spans="1:7" x14ac:dyDescent="0.25">
      <c r="A22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31" t="s">
        <v>2883</v>
      </c>
      <c r="D2231" t="s">
        <v>2959</v>
      </c>
      <c r="G2231" t="s">
        <v>2758</v>
      </c>
    </row>
    <row r="2232" spans="1:7" x14ac:dyDescent="0.25">
      <c r="A22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32" t="s">
        <v>2883</v>
      </c>
      <c r="D2232" t="s">
        <v>2960</v>
      </c>
      <c r="G2232" t="s">
        <v>2759</v>
      </c>
    </row>
    <row r="2233" spans="1:7" x14ac:dyDescent="0.25">
      <c r="A22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33" t="s">
        <v>2883</v>
      </c>
      <c r="D2233" t="s">
        <v>2961</v>
      </c>
      <c r="G2233" t="s">
        <v>2759</v>
      </c>
    </row>
    <row r="2234" spans="1:7" x14ac:dyDescent="0.25">
      <c r="A22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34" t="s">
        <v>2883</v>
      </c>
      <c r="D2234" t="s">
        <v>2962</v>
      </c>
      <c r="G2234" t="s">
        <v>2760</v>
      </c>
    </row>
    <row r="2235" spans="1:7" x14ac:dyDescent="0.25">
      <c r="A22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35" t="s">
        <v>2883</v>
      </c>
      <c r="D2235" t="s">
        <v>2963</v>
      </c>
      <c r="G2235" t="s">
        <v>2761</v>
      </c>
    </row>
    <row r="2236" spans="1:7" x14ac:dyDescent="0.25">
      <c r="A22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36" t="s">
        <v>2883</v>
      </c>
      <c r="D2236" t="s">
        <v>2964</v>
      </c>
      <c r="G2236" t="s">
        <v>2762</v>
      </c>
    </row>
    <row r="2237" spans="1:7" x14ac:dyDescent="0.25">
      <c r="A22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37" t="s">
        <v>2883</v>
      </c>
      <c r="D2237" t="s">
        <v>2965</v>
      </c>
      <c r="G2237" t="s">
        <v>2763</v>
      </c>
    </row>
    <row r="2238" spans="1:7" x14ac:dyDescent="0.25">
      <c r="A22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38" t="s">
        <v>2883</v>
      </c>
      <c r="D2238" t="s">
        <v>2966</v>
      </c>
      <c r="G2238" t="s">
        <v>2764</v>
      </c>
    </row>
    <row r="2239" spans="1:7" x14ac:dyDescent="0.25">
      <c r="A22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39" t="s">
        <v>2883</v>
      </c>
      <c r="D2239" t="s">
        <v>2967</v>
      </c>
      <c r="G2239" t="s">
        <v>2765</v>
      </c>
    </row>
    <row r="2240" spans="1:7" x14ac:dyDescent="0.25">
      <c r="A22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40" t="s">
        <v>2883</v>
      </c>
      <c r="D2240" t="s">
        <v>2968</v>
      </c>
      <c r="G2240" t="s">
        <v>2766</v>
      </c>
    </row>
    <row r="2241" spans="1:7" x14ac:dyDescent="0.25">
      <c r="A22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41" t="s">
        <v>2883</v>
      </c>
      <c r="D2241" t="s">
        <v>2969</v>
      </c>
      <c r="G2241" t="s">
        <v>2767</v>
      </c>
    </row>
    <row r="2242" spans="1:7" x14ac:dyDescent="0.25">
      <c r="A22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42" t="s">
        <v>2883</v>
      </c>
      <c r="D2242" t="s">
        <v>2970</v>
      </c>
      <c r="G2242" t="s">
        <v>2767</v>
      </c>
    </row>
    <row r="2243" spans="1:7" x14ac:dyDescent="0.25">
      <c r="A22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43" t="s">
        <v>2883</v>
      </c>
      <c r="D2243" t="s">
        <v>2971</v>
      </c>
      <c r="G2243" t="s">
        <v>2768</v>
      </c>
    </row>
    <row r="2244" spans="1:7" x14ac:dyDescent="0.25">
      <c r="A22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44" t="s">
        <v>2883</v>
      </c>
      <c r="D2244" t="s">
        <v>2972</v>
      </c>
      <c r="G2244" t="s">
        <v>2768</v>
      </c>
    </row>
    <row r="2245" spans="1:7" x14ac:dyDescent="0.25">
      <c r="A22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45" t="s">
        <v>2883</v>
      </c>
      <c r="D2245" t="s">
        <v>2973</v>
      </c>
      <c r="G2245" t="s">
        <v>2769</v>
      </c>
    </row>
    <row r="2246" spans="1:7" x14ac:dyDescent="0.25">
      <c r="A22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46" t="s">
        <v>2883</v>
      </c>
      <c r="D2246" t="s">
        <v>2974</v>
      </c>
      <c r="G2246" t="s">
        <v>2770</v>
      </c>
    </row>
    <row r="2247" spans="1:7" x14ac:dyDescent="0.25">
      <c r="A22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47" t="s">
        <v>2883</v>
      </c>
      <c r="D2247" t="s">
        <v>2975</v>
      </c>
      <c r="G2247" t="s">
        <v>2771</v>
      </c>
    </row>
    <row r="2248" spans="1:7" x14ac:dyDescent="0.25">
      <c r="A22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48" t="s">
        <v>2883</v>
      </c>
      <c r="D2248" t="s">
        <v>2976</v>
      </c>
      <c r="G2248" t="s">
        <v>2772</v>
      </c>
    </row>
    <row r="2249" spans="1:7" x14ac:dyDescent="0.25">
      <c r="A22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49" t="s">
        <v>2883</v>
      </c>
      <c r="D2249" t="s">
        <v>2977</v>
      </c>
      <c r="G2249" t="s">
        <v>1847</v>
      </c>
    </row>
    <row r="2250" spans="1:7" x14ac:dyDescent="0.25">
      <c r="A22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50" t="s">
        <v>2883</v>
      </c>
      <c r="D2250" t="s">
        <v>2978</v>
      </c>
      <c r="G2250" t="s">
        <v>2773</v>
      </c>
    </row>
    <row r="2251" spans="1:7" x14ac:dyDescent="0.25">
      <c r="A22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51" t="s">
        <v>2883</v>
      </c>
      <c r="D2251" t="s">
        <v>2979</v>
      </c>
      <c r="G2251" t="s">
        <v>2774</v>
      </c>
    </row>
    <row r="2252" spans="1:7" x14ac:dyDescent="0.25">
      <c r="A22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52" t="s">
        <v>2883</v>
      </c>
      <c r="D2252" t="s">
        <v>2980</v>
      </c>
      <c r="G2252" t="s">
        <v>2775</v>
      </c>
    </row>
    <row r="2253" spans="1:7" x14ac:dyDescent="0.25">
      <c r="A22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53" t="s">
        <v>2883</v>
      </c>
      <c r="D2253" t="s">
        <v>2981</v>
      </c>
      <c r="G2253" t="s">
        <v>2776</v>
      </c>
    </row>
    <row r="2254" spans="1:7" x14ac:dyDescent="0.25">
      <c r="A22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54" t="s">
        <v>2883</v>
      </c>
      <c r="D2254" t="s">
        <v>2982</v>
      </c>
      <c r="G2254" t="s">
        <v>2777</v>
      </c>
    </row>
    <row r="2255" spans="1:7" x14ac:dyDescent="0.25">
      <c r="A22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55" t="s">
        <v>2883</v>
      </c>
      <c r="D2255" t="s">
        <v>2983</v>
      </c>
      <c r="G2255" t="s">
        <v>2778</v>
      </c>
    </row>
    <row r="2256" spans="1:7" x14ac:dyDescent="0.25">
      <c r="A22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56" t="s">
        <v>2883</v>
      </c>
      <c r="D2256" t="s">
        <v>2984</v>
      </c>
      <c r="G2256" t="s">
        <v>2779</v>
      </c>
    </row>
    <row r="2257" spans="1:7" x14ac:dyDescent="0.25">
      <c r="A22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57" t="s">
        <v>2883</v>
      </c>
      <c r="D2257" t="s">
        <v>2985</v>
      </c>
      <c r="G2257" t="s">
        <v>2780</v>
      </c>
    </row>
    <row r="2258" spans="1:7" x14ac:dyDescent="0.25">
      <c r="A22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58" t="s">
        <v>2883</v>
      </c>
      <c r="D2258" t="s">
        <v>2986</v>
      </c>
      <c r="G2258" t="s">
        <v>2781</v>
      </c>
    </row>
    <row r="2259" spans="1:7" x14ac:dyDescent="0.25">
      <c r="A22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59" t="s">
        <v>2883</v>
      </c>
      <c r="D2259" t="s">
        <v>2987</v>
      </c>
      <c r="G2259" t="s">
        <v>2782</v>
      </c>
    </row>
    <row r="2260" spans="1:7" x14ac:dyDescent="0.25">
      <c r="A22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60" t="s">
        <v>2883</v>
      </c>
      <c r="D2260" t="s">
        <v>2988</v>
      </c>
      <c r="G2260" t="s">
        <v>2783</v>
      </c>
    </row>
    <row r="2261" spans="1:7" x14ac:dyDescent="0.25">
      <c r="A22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61" t="s">
        <v>2883</v>
      </c>
      <c r="D2261" t="s">
        <v>2989</v>
      </c>
      <c r="G2261" t="s">
        <v>2785</v>
      </c>
    </row>
    <row r="2262" spans="1:7" x14ac:dyDescent="0.25">
      <c r="A22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62" t="s">
        <v>2883</v>
      </c>
      <c r="D2262" t="s">
        <v>2990</v>
      </c>
      <c r="G2262" t="s">
        <v>2786</v>
      </c>
    </row>
    <row r="2263" spans="1:7" x14ac:dyDescent="0.25">
      <c r="A22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63" t="s">
        <v>2883</v>
      </c>
      <c r="D2263" t="s">
        <v>2991</v>
      </c>
      <c r="G2263" t="s">
        <v>2786</v>
      </c>
    </row>
    <row r="2264" spans="1:7" x14ac:dyDescent="0.25">
      <c r="A22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64" t="s">
        <v>2883</v>
      </c>
      <c r="D2264" t="s">
        <v>2992</v>
      </c>
      <c r="G2264" t="s">
        <v>2787</v>
      </c>
    </row>
    <row r="2265" spans="1:7" x14ac:dyDescent="0.25">
      <c r="A22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65" t="s">
        <v>2883</v>
      </c>
      <c r="D2265" t="s">
        <v>2993</v>
      </c>
      <c r="G2265" t="s">
        <v>2788</v>
      </c>
    </row>
    <row r="2266" spans="1:7" x14ac:dyDescent="0.25">
      <c r="A22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66" t="s">
        <v>2883</v>
      </c>
      <c r="D2266" t="s">
        <v>2994</v>
      </c>
      <c r="G2266" t="s">
        <v>2789</v>
      </c>
    </row>
    <row r="2267" spans="1:7" x14ac:dyDescent="0.25">
      <c r="A22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67" t="s">
        <v>2883</v>
      </c>
      <c r="D2267" t="s">
        <v>2995</v>
      </c>
      <c r="G2267" t="s">
        <v>2790</v>
      </c>
    </row>
    <row r="2268" spans="1:7" x14ac:dyDescent="0.25">
      <c r="A22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68" t="s">
        <v>2883</v>
      </c>
      <c r="D2268" t="s">
        <v>2996</v>
      </c>
      <c r="G2268" t="s">
        <v>2790</v>
      </c>
    </row>
    <row r="2269" spans="1:7" x14ac:dyDescent="0.25">
      <c r="A22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69" t="s">
        <v>2883</v>
      </c>
      <c r="D2269" t="s">
        <v>2997</v>
      </c>
      <c r="G2269" t="s">
        <v>2791</v>
      </c>
    </row>
    <row r="2270" spans="1:7" x14ac:dyDescent="0.25">
      <c r="A22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70" t="s">
        <v>2883</v>
      </c>
      <c r="D2270" t="s">
        <v>2998</v>
      </c>
      <c r="G2270" t="s">
        <v>2792</v>
      </c>
    </row>
    <row r="2271" spans="1:7" x14ac:dyDescent="0.25">
      <c r="A22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71" t="s">
        <v>2883</v>
      </c>
      <c r="D2271" t="s">
        <v>2999</v>
      </c>
      <c r="G2271" t="s">
        <v>2793</v>
      </c>
    </row>
    <row r="2272" spans="1:7" x14ac:dyDescent="0.25">
      <c r="A22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72" t="s">
        <v>2883</v>
      </c>
      <c r="D2272" t="s">
        <v>3000</v>
      </c>
      <c r="G2272" t="s">
        <v>2794</v>
      </c>
    </row>
    <row r="2273" spans="1:7" x14ac:dyDescent="0.25">
      <c r="A22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73" t="s">
        <v>2883</v>
      </c>
      <c r="D2273" t="s">
        <v>3001</v>
      </c>
      <c r="G2273" t="s">
        <v>2795</v>
      </c>
    </row>
    <row r="2274" spans="1:7" x14ac:dyDescent="0.25">
      <c r="A22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74" t="s">
        <v>2883</v>
      </c>
      <c r="D2274" t="s">
        <v>3002</v>
      </c>
      <c r="G2274" t="s">
        <v>2796</v>
      </c>
    </row>
    <row r="2275" spans="1:7" x14ac:dyDescent="0.25">
      <c r="A22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75" t="s">
        <v>2883</v>
      </c>
      <c r="D2275" t="s">
        <v>3003</v>
      </c>
      <c r="G2275" t="s">
        <v>2797</v>
      </c>
    </row>
    <row r="2276" spans="1:7" x14ac:dyDescent="0.25">
      <c r="A22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76" t="s">
        <v>2883</v>
      </c>
      <c r="D2276" t="s">
        <v>3004</v>
      </c>
      <c r="G2276" t="s">
        <v>2798</v>
      </c>
    </row>
    <row r="2277" spans="1:7" x14ac:dyDescent="0.25">
      <c r="A22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77" t="s">
        <v>2883</v>
      </c>
      <c r="D2277" t="s">
        <v>3005</v>
      </c>
      <c r="G2277" t="s">
        <v>2799</v>
      </c>
    </row>
    <row r="2278" spans="1:7" x14ac:dyDescent="0.25">
      <c r="A22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78" t="s">
        <v>2883</v>
      </c>
      <c r="D2278" t="s">
        <v>3006</v>
      </c>
      <c r="G2278" t="s">
        <v>2800</v>
      </c>
    </row>
    <row r="2279" spans="1:7" x14ac:dyDescent="0.25">
      <c r="A22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79" t="s">
        <v>2883</v>
      </c>
      <c r="D2279" t="s">
        <v>3007</v>
      </c>
      <c r="G2279" t="s">
        <v>2801</v>
      </c>
    </row>
    <row r="2280" spans="1:7" x14ac:dyDescent="0.25">
      <c r="A22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80" t="s">
        <v>2883</v>
      </c>
      <c r="D2280" t="s">
        <v>3008</v>
      </c>
      <c r="G2280" t="s">
        <v>1708</v>
      </c>
    </row>
    <row r="2281" spans="1:7" x14ac:dyDescent="0.25">
      <c r="A22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81" t="s">
        <v>2883</v>
      </c>
      <c r="D2281" t="s">
        <v>3009</v>
      </c>
      <c r="G2281" t="s">
        <v>2802</v>
      </c>
    </row>
    <row r="2282" spans="1:7" x14ac:dyDescent="0.25">
      <c r="A22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82" t="s">
        <v>2883</v>
      </c>
      <c r="D2282" t="s">
        <v>3010</v>
      </c>
      <c r="G2282" t="s">
        <v>2803</v>
      </c>
    </row>
    <row r="2283" spans="1:7" x14ac:dyDescent="0.25">
      <c r="A22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83" t="s">
        <v>2883</v>
      </c>
      <c r="D2283" t="s">
        <v>3011</v>
      </c>
      <c r="G2283" t="s">
        <v>1715</v>
      </c>
    </row>
    <row r="2284" spans="1:7" x14ac:dyDescent="0.25">
      <c r="A22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84" t="s">
        <v>2883</v>
      </c>
      <c r="D2284" t="s">
        <v>3012</v>
      </c>
      <c r="G2284" t="s">
        <v>2804</v>
      </c>
    </row>
    <row r="2285" spans="1:7" x14ac:dyDescent="0.25">
      <c r="A22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85" t="s">
        <v>2883</v>
      </c>
      <c r="D2285" t="s">
        <v>3013</v>
      </c>
      <c r="G2285" t="s">
        <v>2805</v>
      </c>
    </row>
    <row r="2286" spans="1:7" x14ac:dyDescent="0.25">
      <c r="A22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86" t="s">
        <v>2883</v>
      </c>
      <c r="D2286" t="s">
        <v>3014</v>
      </c>
      <c r="G2286" t="s">
        <v>2806</v>
      </c>
    </row>
    <row r="2287" spans="1:7" x14ac:dyDescent="0.25">
      <c r="A22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87" t="s">
        <v>2883</v>
      </c>
      <c r="D2287" t="s">
        <v>3015</v>
      </c>
      <c r="G2287" t="s">
        <v>2807</v>
      </c>
    </row>
    <row r="2288" spans="1:7" x14ac:dyDescent="0.25">
      <c r="A22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88" t="s">
        <v>2883</v>
      </c>
      <c r="D2288" t="s">
        <v>3016</v>
      </c>
      <c r="G2288" t="s">
        <v>2808</v>
      </c>
    </row>
    <row r="2289" spans="1:7" x14ac:dyDescent="0.25">
      <c r="A22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89" t="s">
        <v>2883</v>
      </c>
      <c r="D2289" t="s">
        <v>3017</v>
      </c>
      <c r="G2289" t="s">
        <v>2809</v>
      </c>
    </row>
    <row r="2290" spans="1:7" x14ac:dyDescent="0.25">
      <c r="A22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90" t="s">
        <v>2883</v>
      </c>
      <c r="D2290" t="s">
        <v>2868</v>
      </c>
      <c r="G2290" t="s">
        <v>2810</v>
      </c>
    </row>
    <row r="2291" spans="1:7" x14ac:dyDescent="0.25">
      <c r="A22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91" t="s">
        <v>2883</v>
      </c>
      <c r="D2291" t="s">
        <v>3018</v>
      </c>
      <c r="G2291" t="s">
        <v>2811</v>
      </c>
    </row>
    <row r="2292" spans="1:7" x14ac:dyDescent="0.25">
      <c r="A22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92" t="s">
        <v>2883</v>
      </c>
      <c r="D2292" t="s">
        <v>3019</v>
      </c>
      <c r="G2292" t="s">
        <v>2812</v>
      </c>
    </row>
    <row r="2293" spans="1:7" x14ac:dyDescent="0.25">
      <c r="A22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93" t="s">
        <v>2883</v>
      </c>
      <c r="D2293" t="s">
        <v>3020</v>
      </c>
      <c r="G2293" t="s">
        <v>2813</v>
      </c>
    </row>
    <row r="2294" spans="1:7" x14ac:dyDescent="0.25">
      <c r="A22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94" t="s">
        <v>2883</v>
      </c>
      <c r="D2294" t="s">
        <v>3021</v>
      </c>
      <c r="G2294" t="s">
        <v>2814</v>
      </c>
    </row>
    <row r="2295" spans="1:7" x14ac:dyDescent="0.25">
      <c r="A22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95" t="s">
        <v>2883</v>
      </c>
      <c r="D2295" t="s">
        <v>3022</v>
      </c>
      <c r="G2295" t="s">
        <v>2815</v>
      </c>
    </row>
    <row r="2296" spans="1:7" x14ac:dyDescent="0.25">
      <c r="A22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96" t="s">
        <v>2883</v>
      </c>
      <c r="D2296" t="s">
        <v>3023</v>
      </c>
      <c r="G2296" t="s">
        <v>2816</v>
      </c>
    </row>
    <row r="2297" spans="1:7" x14ac:dyDescent="0.25">
      <c r="A22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97" t="s">
        <v>2883</v>
      </c>
      <c r="D2297" t="s">
        <v>3024</v>
      </c>
      <c r="G2297" t="s">
        <v>2816</v>
      </c>
    </row>
    <row r="2298" spans="1:7" x14ac:dyDescent="0.25">
      <c r="A22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98" t="s">
        <v>2883</v>
      </c>
      <c r="D2298" t="s">
        <v>3025</v>
      </c>
      <c r="G2298" t="s">
        <v>2817</v>
      </c>
    </row>
    <row r="2299" spans="1:7" x14ac:dyDescent="0.25">
      <c r="A22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299" t="s">
        <v>2883</v>
      </c>
      <c r="D2299" t="s">
        <v>3026</v>
      </c>
      <c r="G2299" t="s">
        <v>2817</v>
      </c>
    </row>
    <row r="2300" spans="1:7" x14ac:dyDescent="0.25">
      <c r="A23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00" t="s">
        <v>2883</v>
      </c>
      <c r="D2300" t="s">
        <v>3027</v>
      </c>
      <c r="G2300" t="s">
        <v>2818</v>
      </c>
    </row>
    <row r="2301" spans="1:7" x14ac:dyDescent="0.25">
      <c r="A23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01" t="s">
        <v>2883</v>
      </c>
      <c r="D2301" t="s">
        <v>3028</v>
      </c>
      <c r="G2301" t="s">
        <v>2819</v>
      </c>
    </row>
    <row r="2302" spans="1:7" x14ac:dyDescent="0.25">
      <c r="A23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02" t="s">
        <v>2883</v>
      </c>
      <c r="D2302" t="s">
        <v>3029</v>
      </c>
      <c r="G2302" t="s">
        <v>2820</v>
      </c>
    </row>
    <row r="2303" spans="1:7" x14ac:dyDescent="0.25">
      <c r="A23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03" t="s">
        <v>2883</v>
      </c>
      <c r="D2303" t="s">
        <v>3030</v>
      </c>
      <c r="G2303" t="s">
        <v>2821</v>
      </c>
    </row>
    <row r="2304" spans="1:7" x14ac:dyDescent="0.25">
      <c r="A23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04" t="s">
        <v>2883</v>
      </c>
      <c r="D2304" t="s">
        <v>3031</v>
      </c>
      <c r="G2304" t="s">
        <v>2822</v>
      </c>
    </row>
    <row r="2305" spans="1:7" x14ac:dyDescent="0.25">
      <c r="A23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05" t="s">
        <v>2883</v>
      </c>
      <c r="D2305" t="s">
        <v>3032</v>
      </c>
      <c r="G2305" t="s">
        <v>2823</v>
      </c>
    </row>
    <row r="2306" spans="1:7" x14ac:dyDescent="0.25">
      <c r="A23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06" t="s">
        <v>2883</v>
      </c>
      <c r="D2306" t="s">
        <v>3033</v>
      </c>
      <c r="G2306" t="s">
        <v>2824</v>
      </c>
    </row>
    <row r="2307" spans="1:7" x14ac:dyDescent="0.25">
      <c r="A23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07" t="s">
        <v>2883</v>
      </c>
      <c r="D2307" t="s">
        <v>3034</v>
      </c>
      <c r="G2307" t="s">
        <v>2825</v>
      </c>
    </row>
    <row r="2308" spans="1:7" x14ac:dyDescent="0.25">
      <c r="A23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08" t="s">
        <v>2883</v>
      </c>
      <c r="D2308" t="s">
        <v>3035</v>
      </c>
      <c r="G2308" t="s">
        <v>2825</v>
      </c>
    </row>
    <row r="2309" spans="1:7" x14ac:dyDescent="0.25">
      <c r="A23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09" t="s">
        <v>2883</v>
      </c>
      <c r="D2309" t="s">
        <v>3036</v>
      </c>
      <c r="G2309" t="s">
        <v>2826</v>
      </c>
    </row>
    <row r="2310" spans="1:7" x14ac:dyDescent="0.25">
      <c r="A23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10" t="s">
        <v>2883</v>
      </c>
      <c r="D2310" t="s">
        <v>3037</v>
      </c>
      <c r="G2310" t="s">
        <v>2827</v>
      </c>
    </row>
    <row r="2311" spans="1:7" x14ac:dyDescent="0.25">
      <c r="A23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11" t="s">
        <v>2883</v>
      </c>
      <c r="D2311" t="s">
        <v>3038</v>
      </c>
      <c r="G2311" t="s">
        <v>2828</v>
      </c>
    </row>
    <row r="2312" spans="1:7" x14ac:dyDescent="0.25">
      <c r="A23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12" t="s">
        <v>2883</v>
      </c>
      <c r="D2312" t="s">
        <v>3039</v>
      </c>
      <c r="G2312" t="s">
        <v>2828</v>
      </c>
    </row>
    <row r="2313" spans="1:7" x14ac:dyDescent="0.25">
      <c r="A23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13" t="s">
        <v>2883</v>
      </c>
      <c r="D2313" t="s">
        <v>3040</v>
      </c>
      <c r="G2313" t="s">
        <v>2829</v>
      </c>
    </row>
    <row r="2314" spans="1:7" x14ac:dyDescent="0.25">
      <c r="A23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14" t="s">
        <v>2883</v>
      </c>
      <c r="D2314" t="s">
        <v>3041</v>
      </c>
      <c r="G2314" t="s">
        <v>2829</v>
      </c>
    </row>
    <row r="2315" spans="1:7" x14ac:dyDescent="0.25">
      <c r="A23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15" t="s">
        <v>2883</v>
      </c>
      <c r="D2315" t="s">
        <v>3042</v>
      </c>
      <c r="G2315" t="s">
        <v>2830</v>
      </c>
    </row>
    <row r="2316" spans="1:7" x14ac:dyDescent="0.25">
      <c r="A23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16" t="s">
        <v>2883</v>
      </c>
      <c r="D2316" t="s">
        <v>3043</v>
      </c>
      <c r="G2316" t="s">
        <v>3723</v>
      </c>
    </row>
    <row r="2317" spans="1:7" x14ac:dyDescent="0.25">
      <c r="A23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17" t="s">
        <v>2883</v>
      </c>
      <c r="D2317" t="s">
        <v>3044</v>
      </c>
      <c r="G2317" t="s">
        <v>2831</v>
      </c>
    </row>
    <row r="2318" spans="1:7" x14ac:dyDescent="0.25">
      <c r="A23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18" t="s">
        <v>2883</v>
      </c>
      <c r="D2318" t="s">
        <v>3045</v>
      </c>
      <c r="G2318" t="s">
        <v>2832</v>
      </c>
    </row>
    <row r="2319" spans="1:7" x14ac:dyDescent="0.25">
      <c r="A23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19" t="s">
        <v>2883</v>
      </c>
      <c r="D2319" t="s">
        <v>3046</v>
      </c>
      <c r="G2319" t="s">
        <v>2833</v>
      </c>
    </row>
    <row r="2320" spans="1:7" x14ac:dyDescent="0.25">
      <c r="A23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20" t="s">
        <v>2883</v>
      </c>
      <c r="D2320" t="s">
        <v>3047</v>
      </c>
      <c r="G2320" t="s">
        <v>2834</v>
      </c>
    </row>
    <row r="2321" spans="1:7" x14ac:dyDescent="0.25">
      <c r="A23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21" t="s">
        <v>2883</v>
      </c>
      <c r="D2321" t="s">
        <v>3048</v>
      </c>
      <c r="G2321" t="s">
        <v>2835</v>
      </c>
    </row>
    <row r="2322" spans="1:7" x14ac:dyDescent="0.25">
      <c r="A23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22" t="s">
        <v>2883</v>
      </c>
      <c r="D2322" t="s">
        <v>3049</v>
      </c>
      <c r="G2322" t="s">
        <v>2836</v>
      </c>
    </row>
    <row r="2323" spans="1:7" x14ac:dyDescent="0.25">
      <c r="A23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23" t="s">
        <v>3050</v>
      </c>
      <c r="D2323" t="s">
        <v>3051</v>
      </c>
      <c r="G2323" t="s">
        <v>2837</v>
      </c>
    </row>
    <row r="2324" spans="1:7" x14ac:dyDescent="0.25">
      <c r="A23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24" t="s">
        <v>3050</v>
      </c>
      <c r="D2324" t="s">
        <v>3052</v>
      </c>
      <c r="G2324" t="s">
        <v>2838</v>
      </c>
    </row>
    <row r="2325" spans="1:7" x14ac:dyDescent="0.25">
      <c r="A23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25" t="s">
        <v>3050</v>
      </c>
      <c r="D2325" t="s">
        <v>3053</v>
      </c>
      <c r="G2325" t="s">
        <v>2839</v>
      </c>
    </row>
    <row r="2326" spans="1:7" x14ac:dyDescent="0.25">
      <c r="A23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26" t="s">
        <v>3050</v>
      </c>
      <c r="D2326" t="s">
        <v>3053</v>
      </c>
      <c r="G2326" t="s">
        <v>2840</v>
      </c>
    </row>
    <row r="2327" spans="1:7" x14ac:dyDescent="0.25">
      <c r="A23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27" t="s">
        <v>3050</v>
      </c>
      <c r="D2327" t="s">
        <v>1666</v>
      </c>
      <c r="G2327" t="s">
        <v>2841</v>
      </c>
    </row>
    <row r="2328" spans="1:7" x14ac:dyDescent="0.25">
      <c r="A23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28" t="s">
        <v>3050</v>
      </c>
      <c r="D2328" t="s">
        <v>3054</v>
      </c>
      <c r="G2328" t="s">
        <v>2842</v>
      </c>
    </row>
    <row r="2329" spans="1:7" x14ac:dyDescent="0.25">
      <c r="A23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29" t="s">
        <v>3050</v>
      </c>
      <c r="D2329" t="s">
        <v>3055</v>
      </c>
      <c r="G2329" t="s">
        <v>2843</v>
      </c>
    </row>
    <row r="2330" spans="1:7" x14ac:dyDescent="0.25">
      <c r="A23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30" t="s">
        <v>3050</v>
      </c>
      <c r="D2330" t="s">
        <v>3056</v>
      </c>
      <c r="G2330" t="s">
        <v>2844</v>
      </c>
    </row>
    <row r="2331" spans="1:7" x14ac:dyDescent="0.25">
      <c r="A23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31" t="s">
        <v>3050</v>
      </c>
      <c r="D2331" t="s">
        <v>3057</v>
      </c>
      <c r="G2331" t="s">
        <v>2844</v>
      </c>
    </row>
    <row r="2332" spans="1:7" x14ac:dyDescent="0.25">
      <c r="A23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32" t="s">
        <v>3050</v>
      </c>
      <c r="D2332" t="s">
        <v>3058</v>
      </c>
      <c r="G2332" t="s">
        <v>2845</v>
      </c>
    </row>
    <row r="2333" spans="1:7" x14ac:dyDescent="0.25">
      <c r="A23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33" t="s">
        <v>3050</v>
      </c>
      <c r="D2333" t="s">
        <v>3059</v>
      </c>
      <c r="G2333" t="s">
        <v>2846</v>
      </c>
    </row>
    <row r="2334" spans="1:7" x14ac:dyDescent="0.25">
      <c r="A23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34" t="s">
        <v>3050</v>
      </c>
      <c r="D2334" t="s">
        <v>3060</v>
      </c>
      <c r="G2334" t="s">
        <v>2846</v>
      </c>
    </row>
    <row r="2335" spans="1:7" x14ac:dyDescent="0.25">
      <c r="A23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35" t="s">
        <v>3050</v>
      </c>
      <c r="D2335" t="s">
        <v>3061</v>
      </c>
      <c r="G2335" t="s">
        <v>2847</v>
      </c>
    </row>
    <row r="2336" spans="1:7" x14ac:dyDescent="0.25">
      <c r="A23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36" t="s">
        <v>3050</v>
      </c>
      <c r="D2336" t="s">
        <v>3062</v>
      </c>
      <c r="G2336" t="s">
        <v>2847</v>
      </c>
    </row>
    <row r="2337" spans="1:7" x14ac:dyDescent="0.25">
      <c r="A23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37" t="s">
        <v>3050</v>
      </c>
      <c r="D2337" t="s">
        <v>3063</v>
      </c>
      <c r="G2337" t="s">
        <v>2848</v>
      </c>
    </row>
    <row r="2338" spans="1:7" x14ac:dyDescent="0.25">
      <c r="A23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38" t="s">
        <v>3050</v>
      </c>
      <c r="D2338" t="s">
        <v>3064</v>
      </c>
      <c r="G2338" t="s">
        <v>2849</v>
      </c>
    </row>
    <row r="2339" spans="1:7" x14ac:dyDescent="0.25">
      <c r="A23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39" t="s">
        <v>3050</v>
      </c>
      <c r="D2339" t="s">
        <v>3065</v>
      </c>
      <c r="G2339" t="s">
        <v>2850</v>
      </c>
    </row>
    <row r="2340" spans="1:7" x14ac:dyDescent="0.25">
      <c r="A23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40" t="s">
        <v>3050</v>
      </c>
      <c r="D2340" t="s">
        <v>3066</v>
      </c>
      <c r="G2340" t="s">
        <v>2851</v>
      </c>
    </row>
    <row r="2341" spans="1:7" x14ac:dyDescent="0.25">
      <c r="A23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41" t="s">
        <v>3050</v>
      </c>
      <c r="D2341" t="s">
        <v>1487</v>
      </c>
      <c r="G2341" t="s">
        <v>2852</v>
      </c>
    </row>
    <row r="2342" spans="1:7" x14ac:dyDescent="0.25">
      <c r="A23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42" t="s">
        <v>3050</v>
      </c>
      <c r="D2342" t="s">
        <v>1488</v>
      </c>
      <c r="G2342" t="s">
        <v>2853</v>
      </c>
    </row>
    <row r="2343" spans="1:7" x14ac:dyDescent="0.25">
      <c r="A23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43" t="s">
        <v>3050</v>
      </c>
      <c r="D2343" t="s">
        <v>3067</v>
      </c>
      <c r="G2343" t="s">
        <v>2854</v>
      </c>
    </row>
    <row r="2344" spans="1:7" x14ac:dyDescent="0.25">
      <c r="A23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44" t="s">
        <v>3050</v>
      </c>
      <c r="D2344" t="s">
        <v>3068</v>
      </c>
      <c r="G2344" t="s">
        <v>2855</v>
      </c>
    </row>
    <row r="2345" spans="1:7" x14ac:dyDescent="0.25">
      <c r="A23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45" t="s">
        <v>3050</v>
      </c>
      <c r="D2345" t="s">
        <v>3069</v>
      </c>
      <c r="G2345" t="s">
        <v>2856</v>
      </c>
    </row>
    <row r="2346" spans="1:7" x14ac:dyDescent="0.25">
      <c r="A23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46" t="s">
        <v>3050</v>
      </c>
      <c r="D2346" t="s">
        <v>3685</v>
      </c>
      <c r="G2346" t="s">
        <v>2857</v>
      </c>
    </row>
    <row r="2347" spans="1:7" x14ac:dyDescent="0.25">
      <c r="A23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47" t="s">
        <v>3050</v>
      </c>
      <c r="D2347" t="s">
        <v>3070</v>
      </c>
      <c r="G2347" t="s">
        <v>2858</v>
      </c>
    </row>
    <row r="2348" spans="1:7" x14ac:dyDescent="0.25">
      <c r="A23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48" t="s">
        <v>3050</v>
      </c>
      <c r="D2348" t="s">
        <v>3071</v>
      </c>
      <c r="G2348" t="s">
        <v>2859</v>
      </c>
    </row>
    <row r="2349" spans="1:7" x14ac:dyDescent="0.25">
      <c r="A23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49" t="s">
        <v>3050</v>
      </c>
      <c r="D2349" t="s">
        <v>3072</v>
      </c>
      <c r="G2349" t="s">
        <v>2860</v>
      </c>
    </row>
    <row r="2350" spans="1:7" x14ac:dyDescent="0.25">
      <c r="A23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50" t="s">
        <v>3050</v>
      </c>
      <c r="D2350" t="s">
        <v>3073</v>
      </c>
      <c r="G2350" t="s">
        <v>2861</v>
      </c>
    </row>
    <row r="2351" spans="1:7" x14ac:dyDescent="0.25">
      <c r="A23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51" t="s">
        <v>3050</v>
      </c>
      <c r="D2351" t="s">
        <v>3074</v>
      </c>
      <c r="G2351" t="s">
        <v>2862</v>
      </c>
    </row>
    <row r="2352" spans="1:7" x14ac:dyDescent="0.25">
      <c r="A23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52" t="s">
        <v>3050</v>
      </c>
      <c r="D2352" t="s">
        <v>3075</v>
      </c>
      <c r="G2352" t="s">
        <v>2863</v>
      </c>
    </row>
    <row r="2353" spans="1:7" x14ac:dyDescent="0.25">
      <c r="A23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53" t="s">
        <v>3050</v>
      </c>
      <c r="D2353" t="s">
        <v>1708</v>
      </c>
      <c r="G2353" t="s">
        <v>2864</v>
      </c>
    </row>
    <row r="2354" spans="1:7" x14ac:dyDescent="0.25">
      <c r="A23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54" t="s">
        <v>3050</v>
      </c>
      <c r="D2354" t="s">
        <v>1708</v>
      </c>
      <c r="G2354" t="s">
        <v>2865</v>
      </c>
    </row>
    <row r="2355" spans="1:7" x14ac:dyDescent="0.25">
      <c r="A23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55" t="s">
        <v>3050</v>
      </c>
      <c r="D2355" t="s">
        <v>3076</v>
      </c>
      <c r="G2355" t="s">
        <v>4098</v>
      </c>
    </row>
    <row r="2356" spans="1:7" x14ac:dyDescent="0.25">
      <c r="A23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56" t="s">
        <v>3050</v>
      </c>
      <c r="D2356" t="s">
        <v>3077</v>
      </c>
      <c r="G2356" t="s">
        <v>4098</v>
      </c>
    </row>
    <row r="2357" spans="1:7" x14ac:dyDescent="0.25">
      <c r="A23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57" t="s">
        <v>3050</v>
      </c>
      <c r="D2357" t="s">
        <v>3078</v>
      </c>
      <c r="G2357" t="s">
        <v>3922</v>
      </c>
    </row>
    <row r="2358" spans="1:7" x14ac:dyDescent="0.25">
      <c r="A23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58" t="s">
        <v>3050</v>
      </c>
      <c r="D2358" t="s">
        <v>3079</v>
      </c>
      <c r="G2358" t="s">
        <v>2866</v>
      </c>
    </row>
    <row r="2359" spans="1:7" x14ac:dyDescent="0.25">
      <c r="A23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59" t="s">
        <v>3050</v>
      </c>
      <c r="D2359" t="s">
        <v>1719</v>
      </c>
      <c r="G2359" t="s">
        <v>2866</v>
      </c>
    </row>
    <row r="2360" spans="1:7" x14ac:dyDescent="0.25">
      <c r="A23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60" t="s">
        <v>3050</v>
      </c>
      <c r="D2360" t="s">
        <v>3080</v>
      </c>
      <c r="G2360" t="s">
        <v>2867</v>
      </c>
    </row>
    <row r="2361" spans="1:7" x14ac:dyDescent="0.25">
      <c r="A23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61" t="s">
        <v>3050</v>
      </c>
      <c r="D2361" t="s">
        <v>3081</v>
      </c>
      <c r="G2361" t="s">
        <v>2867</v>
      </c>
    </row>
    <row r="2362" spans="1:7" x14ac:dyDescent="0.25">
      <c r="A23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62" t="s">
        <v>3050</v>
      </c>
      <c r="D2362" t="s">
        <v>3082</v>
      </c>
      <c r="G2362" t="s">
        <v>2036</v>
      </c>
    </row>
    <row r="2363" spans="1:7" x14ac:dyDescent="0.25">
      <c r="A23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63" t="s">
        <v>3050</v>
      </c>
      <c r="D2363" t="s">
        <v>3082</v>
      </c>
      <c r="G2363" t="s">
        <v>2868</v>
      </c>
    </row>
    <row r="2364" spans="1:7" x14ac:dyDescent="0.25">
      <c r="A23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64" t="s">
        <v>3050</v>
      </c>
      <c r="D2364" t="s">
        <v>3083</v>
      </c>
      <c r="G2364" t="s">
        <v>3939</v>
      </c>
    </row>
    <row r="2365" spans="1:7" x14ac:dyDescent="0.25">
      <c r="A23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65" t="s">
        <v>3050</v>
      </c>
      <c r="D2365" t="s">
        <v>3084</v>
      </c>
      <c r="G2365" t="s">
        <v>4124</v>
      </c>
    </row>
    <row r="2366" spans="1:7" x14ac:dyDescent="0.25">
      <c r="A23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66" t="s">
        <v>3050</v>
      </c>
      <c r="D2366" t="s">
        <v>3085</v>
      </c>
      <c r="G2366" t="s">
        <v>4125</v>
      </c>
    </row>
    <row r="2367" spans="1:7" x14ac:dyDescent="0.25">
      <c r="A23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67" t="s">
        <v>3050</v>
      </c>
      <c r="D2367" t="s">
        <v>2926</v>
      </c>
      <c r="G2367" t="s">
        <v>2869</v>
      </c>
    </row>
    <row r="2368" spans="1:7" x14ac:dyDescent="0.25">
      <c r="A23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68" t="s">
        <v>3050</v>
      </c>
      <c r="D2368" t="s">
        <v>2927</v>
      </c>
      <c r="G2368" t="s">
        <v>2870</v>
      </c>
    </row>
    <row r="2369" spans="1:7" x14ac:dyDescent="0.25">
      <c r="A23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69" t="s">
        <v>3050</v>
      </c>
      <c r="D2369" t="s">
        <v>2928</v>
      </c>
      <c r="G2369" t="s">
        <v>2871</v>
      </c>
    </row>
    <row r="2370" spans="1:7" x14ac:dyDescent="0.25">
      <c r="A23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70" t="s">
        <v>3050</v>
      </c>
      <c r="D2370" t="s">
        <v>3086</v>
      </c>
      <c r="G2370" t="s">
        <v>2872</v>
      </c>
    </row>
    <row r="2371" spans="1:7" x14ac:dyDescent="0.25">
      <c r="A23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71" t="s">
        <v>3050</v>
      </c>
      <c r="D2371" t="s">
        <v>3087</v>
      </c>
      <c r="G2371" t="s">
        <v>2873</v>
      </c>
    </row>
    <row r="2372" spans="1:7" x14ac:dyDescent="0.25">
      <c r="A23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72" t="s">
        <v>3050</v>
      </c>
      <c r="D2372" t="s">
        <v>3088</v>
      </c>
      <c r="G2372" t="s">
        <v>2874</v>
      </c>
    </row>
    <row r="2373" spans="1:7" x14ac:dyDescent="0.25">
      <c r="A23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73" t="s">
        <v>3050</v>
      </c>
      <c r="D2373" t="s">
        <v>3089</v>
      </c>
      <c r="G2373" t="s">
        <v>2875</v>
      </c>
    </row>
    <row r="2374" spans="1:7" x14ac:dyDescent="0.25">
      <c r="A23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74" t="s">
        <v>3050</v>
      </c>
      <c r="D2374" t="s">
        <v>3090</v>
      </c>
      <c r="G2374" t="s">
        <v>2876</v>
      </c>
    </row>
    <row r="2375" spans="1:7" x14ac:dyDescent="0.25">
      <c r="A23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75" t="s">
        <v>3050</v>
      </c>
      <c r="D2375" t="s">
        <v>3091</v>
      </c>
      <c r="G2375" t="s">
        <v>2877</v>
      </c>
    </row>
    <row r="2376" spans="1:7" x14ac:dyDescent="0.25">
      <c r="A23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76" t="s">
        <v>3050</v>
      </c>
      <c r="D2376" t="s">
        <v>3092</v>
      </c>
      <c r="G2376" t="s">
        <v>2878</v>
      </c>
    </row>
    <row r="2377" spans="1:7" x14ac:dyDescent="0.25">
      <c r="A23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77" t="s">
        <v>3050</v>
      </c>
      <c r="D2377" t="s">
        <v>3093</v>
      </c>
      <c r="G2377" t="s">
        <v>2879</v>
      </c>
    </row>
    <row r="2378" spans="1:7" x14ac:dyDescent="0.25">
      <c r="A23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78" t="s">
        <v>3050</v>
      </c>
      <c r="D2378" t="s">
        <v>3094</v>
      </c>
      <c r="G2378" t="s">
        <v>2880</v>
      </c>
    </row>
    <row r="2379" spans="1:7" x14ac:dyDescent="0.25">
      <c r="A23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79" t="s">
        <v>3050</v>
      </c>
      <c r="D2379" t="s">
        <v>3095</v>
      </c>
      <c r="G2379" t="s">
        <v>2881</v>
      </c>
    </row>
    <row r="2380" spans="1:7" x14ac:dyDescent="0.25">
      <c r="A23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80" t="s">
        <v>3050</v>
      </c>
      <c r="D2380" t="s">
        <v>3096</v>
      </c>
      <c r="G2380" t="s">
        <v>2882</v>
      </c>
    </row>
    <row r="2381" spans="1:7" x14ac:dyDescent="0.25">
      <c r="A23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81" t="s">
        <v>3050</v>
      </c>
      <c r="D2381" t="s">
        <v>3097</v>
      </c>
      <c r="G2381" t="s">
        <v>2884</v>
      </c>
    </row>
    <row r="2382" spans="1:7" x14ac:dyDescent="0.25">
      <c r="A23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82" t="s">
        <v>3050</v>
      </c>
      <c r="D2382" t="s">
        <v>3098</v>
      </c>
      <c r="G2382" t="s">
        <v>2885</v>
      </c>
    </row>
    <row r="2383" spans="1:7" x14ac:dyDescent="0.25">
      <c r="A23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83" t="s">
        <v>3050</v>
      </c>
      <c r="D2383" t="s">
        <v>3099</v>
      </c>
      <c r="G2383" t="s">
        <v>2886</v>
      </c>
    </row>
    <row r="2384" spans="1:7" x14ac:dyDescent="0.25">
      <c r="A23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84" t="s">
        <v>3050</v>
      </c>
      <c r="D2384" t="s">
        <v>3100</v>
      </c>
      <c r="G2384" t="s">
        <v>2887</v>
      </c>
    </row>
    <row r="2385" spans="1:7" x14ac:dyDescent="0.25">
      <c r="A23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85" t="s">
        <v>3050</v>
      </c>
      <c r="D2385" t="s">
        <v>3101</v>
      </c>
      <c r="G2385" t="s">
        <v>2888</v>
      </c>
    </row>
    <row r="2386" spans="1:7" x14ac:dyDescent="0.25">
      <c r="A23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86" t="s">
        <v>3050</v>
      </c>
      <c r="D2386" t="s">
        <v>3101</v>
      </c>
      <c r="G2386" t="s">
        <v>2889</v>
      </c>
    </row>
    <row r="2387" spans="1:7" x14ac:dyDescent="0.25">
      <c r="A23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87" t="s">
        <v>3050</v>
      </c>
      <c r="D2387" t="s">
        <v>3102</v>
      </c>
      <c r="G2387" t="s">
        <v>2890</v>
      </c>
    </row>
    <row r="2388" spans="1:7" x14ac:dyDescent="0.25">
      <c r="A23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88" t="s">
        <v>3050</v>
      </c>
      <c r="D2388" t="s">
        <v>3103</v>
      </c>
      <c r="G2388" t="s">
        <v>2891</v>
      </c>
    </row>
    <row r="2389" spans="1:7" x14ac:dyDescent="0.25">
      <c r="A23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89" t="s">
        <v>3050</v>
      </c>
      <c r="D2389" t="s">
        <v>3104</v>
      </c>
      <c r="G2389" t="s">
        <v>2892</v>
      </c>
    </row>
    <row r="2390" spans="1:7" x14ac:dyDescent="0.25">
      <c r="A23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90" t="s">
        <v>3050</v>
      </c>
      <c r="D2390" t="s">
        <v>4261</v>
      </c>
      <c r="G2390" t="s">
        <v>2893</v>
      </c>
    </row>
    <row r="2391" spans="1:7" x14ac:dyDescent="0.25">
      <c r="A23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91" t="s">
        <v>3050</v>
      </c>
      <c r="D2391" t="s">
        <v>3105</v>
      </c>
      <c r="G2391" t="s">
        <v>2894</v>
      </c>
    </row>
    <row r="2392" spans="1:7" x14ac:dyDescent="0.25">
      <c r="A23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92" t="s">
        <v>3050</v>
      </c>
      <c r="D2392" t="s">
        <v>3106</v>
      </c>
      <c r="G2392" t="s">
        <v>2895</v>
      </c>
    </row>
    <row r="2393" spans="1:7" x14ac:dyDescent="0.25">
      <c r="A23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93" t="s">
        <v>3050</v>
      </c>
      <c r="D2393" t="s">
        <v>3107</v>
      </c>
      <c r="G2393" t="s">
        <v>2896</v>
      </c>
    </row>
    <row r="2394" spans="1:7" x14ac:dyDescent="0.25">
      <c r="A23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94" t="s">
        <v>3050</v>
      </c>
      <c r="D2394" t="s">
        <v>3108</v>
      </c>
      <c r="G2394" t="s">
        <v>2897</v>
      </c>
    </row>
    <row r="2395" spans="1:7" x14ac:dyDescent="0.25">
      <c r="A23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95" t="s">
        <v>3050</v>
      </c>
      <c r="D2395" t="s">
        <v>3109</v>
      </c>
      <c r="G2395" t="s">
        <v>2898</v>
      </c>
    </row>
    <row r="2396" spans="1:7" x14ac:dyDescent="0.25">
      <c r="A23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96" t="s">
        <v>3050</v>
      </c>
      <c r="D2396" t="s">
        <v>3110</v>
      </c>
      <c r="G2396" t="s">
        <v>2899</v>
      </c>
    </row>
    <row r="2397" spans="1:7" x14ac:dyDescent="0.25">
      <c r="A23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97" t="s">
        <v>3050</v>
      </c>
      <c r="D2397" t="s">
        <v>3111</v>
      </c>
      <c r="G2397" t="s">
        <v>2900</v>
      </c>
    </row>
    <row r="2398" spans="1:7" x14ac:dyDescent="0.25">
      <c r="A23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98" t="s">
        <v>3050</v>
      </c>
      <c r="D2398" t="s">
        <v>3112</v>
      </c>
      <c r="G2398" t="s">
        <v>2901</v>
      </c>
    </row>
    <row r="2399" spans="1:7" x14ac:dyDescent="0.25">
      <c r="A23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399" t="s">
        <v>3050</v>
      </c>
      <c r="D2399" t="s">
        <v>3113</v>
      </c>
      <c r="G2399" t="s">
        <v>2902</v>
      </c>
    </row>
    <row r="2400" spans="1:7" x14ac:dyDescent="0.25">
      <c r="A24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00" t="s">
        <v>3050</v>
      </c>
      <c r="D2400" t="s">
        <v>3114</v>
      </c>
      <c r="G2400" t="s">
        <v>2903</v>
      </c>
    </row>
    <row r="2401" spans="1:7" x14ac:dyDescent="0.25">
      <c r="A24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01" t="s">
        <v>3050</v>
      </c>
      <c r="D2401" t="s">
        <v>3115</v>
      </c>
      <c r="G2401" t="s">
        <v>2904</v>
      </c>
    </row>
    <row r="2402" spans="1:7" x14ac:dyDescent="0.25">
      <c r="A24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02" t="s">
        <v>3050</v>
      </c>
      <c r="D2402" t="s">
        <v>3116</v>
      </c>
      <c r="G2402" t="s">
        <v>1300</v>
      </c>
    </row>
    <row r="2403" spans="1:7" x14ac:dyDescent="0.25">
      <c r="A24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03" t="s">
        <v>3050</v>
      </c>
      <c r="D2403" t="s">
        <v>3117</v>
      </c>
      <c r="G2403" t="s">
        <v>2905</v>
      </c>
    </row>
    <row r="2404" spans="1:7" x14ac:dyDescent="0.25">
      <c r="A24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04" t="s">
        <v>3050</v>
      </c>
      <c r="D2404" t="s">
        <v>3118</v>
      </c>
      <c r="G2404" t="s">
        <v>2906</v>
      </c>
    </row>
    <row r="2405" spans="1:7" x14ac:dyDescent="0.25">
      <c r="A24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05" t="s">
        <v>3050</v>
      </c>
      <c r="D2405" t="s">
        <v>4090</v>
      </c>
      <c r="G2405" t="s">
        <v>2907</v>
      </c>
    </row>
    <row r="2406" spans="1:7" x14ac:dyDescent="0.25">
      <c r="A24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06" t="s">
        <v>3050</v>
      </c>
      <c r="D2406" t="s">
        <v>3119</v>
      </c>
      <c r="G2406" t="s">
        <v>2908</v>
      </c>
    </row>
    <row r="2407" spans="1:7" x14ac:dyDescent="0.25">
      <c r="A24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07" t="s">
        <v>3050</v>
      </c>
      <c r="D2407" t="s">
        <v>3120</v>
      </c>
      <c r="G2407" t="s">
        <v>2909</v>
      </c>
    </row>
    <row r="2408" spans="1:7" x14ac:dyDescent="0.25">
      <c r="A24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08" t="s">
        <v>3050</v>
      </c>
      <c r="D2408" t="s">
        <v>3121</v>
      </c>
      <c r="G2408" t="s">
        <v>2910</v>
      </c>
    </row>
    <row r="2409" spans="1:7" x14ac:dyDescent="0.25">
      <c r="A24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09" t="s">
        <v>3050</v>
      </c>
      <c r="D2409" t="s">
        <v>3122</v>
      </c>
      <c r="G2409" t="s">
        <v>2911</v>
      </c>
    </row>
    <row r="2410" spans="1:7" x14ac:dyDescent="0.25">
      <c r="A24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10" t="s">
        <v>3050</v>
      </c>
      <c r="D2410" t="s">
        <v>3123</v>
      </c>
      <c r="G2410" t="s">
        <v>2912</v>
      </c>
    </row>
    <row r="2411" spans="1:7" x14ac:dyDescent="0.25">
      <c r="A24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11" t="s">
        <v>3050</v>
      </c>
      <c r="D2411" t="s">
        <v>3124</v>
      </c>
      <c r="G2411" t="s">
        <v>2913</v>
      </c>
    </row>
    <row r="2412" spans="1:7" x14ac:dyDescent="0.25">
      <c r="A24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12" t="s">
        <v>3050</v>
      </c>
      <c r="D2412" t="s">
        <v>3125</v>
      </c>
      <c r="G2412" t="s">
        <v>2914</v>
      </c>
    </row>
    <row r="2413" spans="1:7" x14ac:dyDescent="0.25">
      <c r="A24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13" t="s">
        <v>3050</v>
      </c>
      <c r="D2413" t="s">
        <v>3126</v>
      </c>
      <c r="G2413" t="s">
        <v>2915</v>
      </c>
    </row>
    <row r="2414" spans="1:7" x14ac:dyDescent="0.25">
      <c r="A24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14" t="s">
        <v>3050</v>
      </c>
      <c r="D2414" t="s">
        <v>3915</v>
      </c>
      <c r="G2414" t="s">
        <v>2916</v>
      </c>
    </row>
    <row r="2415" spans="1:7" x14ac:dyDescent="0.25">
      <c r="A24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15" t="s">
        <v>3050</v>
      </c>
      <c r="D2415" t="s">
        <v>3915</v>
      </c>
      <c r="G2415" t="s">
        <v>2917</v>
      </c>
    </row>
    <row r="2416" spans="1:7" x14ac:dyDescent="0.25">
      <c r="A24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16" t="s">
        <v>3050</v>
      </c>
      <c r="D2416" t="s">
        <v>3127</v>
      </c>
      <c r="G2416" t="s">
        <v>2918</v>
      </c>
    </row>
    <row r="2417" spans="1:7" x14ac:dyDescent="0.25">
      <c r="A24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17" t="s">
        <v>3050</v>
      </c>
      <c r="D2417" t="s">
        <v>3128</v>
      </c>
      <c r="G2417" t="s">
        <v>2919</v>
      </c>
    </row>
    <row r="2418" spans="1:7" x14ac:dyDescent="0.25">
      <c r="A24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18" t="s">
        <v>3050</v>
      </c>
      <c r="D2418" t="s">
        <v>3129</v>
      </c>
      <c r="G2418" t="s">
        <v>2920</v>
      </c>
    </row>
    <row r="2419" spans="1:7" x14ac:dyDescent="0.25">
      <c r="A24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19" t="s">
        <v>3050</v>
      </c>
      <c r="D2419" t="s">
        <v>3920</v>
      </c>
      <c r="G2419" t="s">
        <v>2921</v>
      </c>
    </row>
    <row r="2420" spans="1:7" x14ac:dyDescent="0.25">
      <c r="A24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20" t="s">
        <v>3050</v>
      </c>
      <c r="D2420" t="s">
        <v>3130</v>
      </c>
      <c r="G2420" t="s">
        <v>2922</v>
      </c>
    </row>
    <row r="2421" spans="1:7" x14ac:dyDescent="0.25">
      <c r="A24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21" t="s">
        <v>3050</v>
      </c>
      <c r="D2421" t="s">
        <v>3131</v>
      </c>
      <c r="G2421" t="s">
        <v>2923</v>
      </c>
    </row>
    <row r="2422" spans="1:7" x14ac:dyDescent="0.25">
      <c r="A24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22" t="s">
        <v>3050</v>
      </c>
      <c r="D2422" t="s">
        <v>3132</v>
      </c>
      <c r="G2422" t="s">
        <v>2924</v>
      </c>
    </row>
    <row r="2423" spans="1:7" x14ac:dyDescent="0.25">
      <c r="A24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23" t="s">
        <v>3050</v>
      </c>
      <c r="D2423" t="s">
        <v>3133</v>
      </c>
      <c r="G2423" t="s">
        <v>2925</v>
      </c>
    </row>
    <row r="2424" spans="1:7" x14ac:dyDescent="0.25">
      <c r="A24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24" t="s">
        <v>3050</v>
      </c>
      <c r="D2424" t="s">
        <v>3922</v>
      </c>
      <c r="G2424" t="s">
        <v>2926</v>
      </c>
    </row>
    <row r="2425" spans="1:7" x14ac:dyDescent="0.25">
      <c r="A24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25" t="s">
        <v>3050</v>
      </c>
      <c r="D2425" t="s">
        <v>4107</v>
      </c>
      <c r="G2425" t="s">
        <v>2927</v>
      </c>
    </row>
    <row r="2426" spans="1:7" x14ac:dyDescent="0.25">
      <c r="A24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26" t="s">
        <v>3050</v>
      </c>
      <c r="D2426" t="s">
        <v>4107</v>
      </c>
      <c r="G2426" t="s">
        <v>2928</v>
      </c>
    </row>
    <row r="2427" spans="1:7" x14ac:dyDescent="0.25">
      <c r="A24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27" t="s">
        <v>3050</v>
      </c>
      <c r="D2427" t="s">
        <v>3134</v>
      </c>
      <c r="G2427" t="s">
        <v>2929</v>
      </c>
    </row>
    <row r="2428" spans="1:7" x14ac:dyDescent="0.25">
      <c r="A24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28" t="s">
        <v>3050</v>
      </c>
      <c r="D2428" t="s">
        <v>3135</v>
      </c>
      <c r="G2428" t="s">
        <v>2930</v>
      </c>
    </row>
    <row r="2429" spans="1:7" x14ac:dyDescent="0.25">
      <c r="A24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29" t="s">
        <v>3050</v>
      </c>
      <c r="D2429" t="s">
        <v>3136</v>
      </c>
      <c r="G2429" t="s">
        <v>2931</v>
      </c>
    </row>
    <row r="2430" spans="1:7" x14ac:dyDescent="0.25">
      <c r="A24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30" t="s">
        <v>3050</v>
      </c>
      <c r="D2430" t="s">
        <v>3137</v>
      </c>
      <c r="G2430" t="s">
        <v>2932</v>
      </c>
    </row>
    <row r="2431" spans="1:7" x14ac:dyDescent="0.25">
      <c r="A24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31" t="s">
        <v>3050</v>
      </c>
      <c r="D2431" t="s">
        <v>3772</v>
      </c>
      <c r="G2431" t="s">
        <v>2933</v>
      </c>
    </row>
    <row r="2432" spans="1:7" x14ac:dyDescent="0.25">
      <c r="A24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32" t="s">
        <v>3050</v>
      </c>
      <c r="D2432" t="s">
        <v>3138</v>
      </c>
      <c r="G2432" t="s">
        <v>2934</v>
      </c>
    </row>
    <row r="2433" spans="1:7" x14ac:dyDescent="0.25">
      <c r="A24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33" t="s">
        <v>3050</v>
      </c>
      <c r="D2433" t="s">
        <v>3139</v>
      </c>
      <c r="G2433" t="s">
        <v>2935</v>
      </c>
    </row>
    <row r="2434" spans="1:7" x14ac:dyDescent="0.25">
      <c r="A24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34" t="s">
        <v>3050</v>
      </c>
      <c r="D2434" t="s">
        <v>3140</v>
      </c>
      <c r="G2434" t="s">
        <v>2936</v>
      </c>
    </row>
    <row r="2435" spans="1:7" x14ac:dyDescent="0.25">
      <c r="A24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35" t="s">
        <v>3050</v>
      </c>
      <c r="D2435" t="s">
        <v>3141</v>
      </c>
      <c r="G2435" t="s">
        <v>2937</v>
      </c>
    </row>
    <row r="2436" spans="1:7" x14ac:dyDescent="0.25">
      <c r="A24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36" t="s">
        <v>3050</v>
      </c>
      <c r="D2436" t="s">
        <v>3776</v>
      </c>
      <c r="G2436" t="s">
        <v>2938</v>
      </c>
    </row>
    <row r="2437" spans="1:7" x14ac:dyDescent="0.25">
      <c r="A24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37" t="s">
        <v>3050</v>
      </c>
      <c r="D2437" t="s">
        <v>3142</v>
      </c>
      <c r="G2437" t="s">
        <v>2939</v>
      </c>
    </row>
    <row r="2438" spans="1:7" x14ac:dyDescent="0.25">
      <c r="A24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38" t="s">
        <v>3050</v>
      </c>
      <c r="D2438" t="s">
        <v>3143</v>
      </c>
      <c r="G2438" t="s">
        <v>2940</v>
      </c>
    </row>
    <row r="2439" spans="1:7" x14ac:dyDescent="0.25">
      <c r="A24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39" t="s">
        <v>3050</v>
      </c>
      <c r="D2439" t="s">
        <v>3144</v>
      </c>
      <c r="G2439" t="s">
        <v>2941</v>
      </c>
    </row>
    <row r="2440" spans="1:7" x14ac:dyDescent="0.25">
      <c r="A24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40" t="s">
        <v>3050</v>
      </c>
      <c r="D2440" t="s">
        <v>3145</v>
      </c>
      <c r="G2440" t="s">
        <v>2942</v>
      </c>
    </row>
    <row r="2441" spans="1:7" x14ac:dyDescent="0.25">
      <c r="A24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41" t="s">
        <v>3050</v>
      </c>
      <c r="D2441" t="s">
        <v>3146</v>
      </c>
      <c r="G2441" t="s">
        <v>2943</v>
      </c>
    </row>
    <row r="2442" spans="1:7" x14ac:dyDescent="0.25">
      <c r="A24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42" t="s">
        <v>3050</v>
      </c>
      <c r="D2442" t="s">
        <v>3147</v>
      </c>
      <c r="G2442" t="s">
        <v>2944</v>
      </c>
    </row>
    <row r="2443" spans="1:7" x14ac:dyDescent="0.25">
      <c r="A24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43" t="s">
        <v>3050</v>
      </c>
      <c r="D2443" t="s">
        <v>3148</v>
      </c>
      <c r="G2443" t="s">
        <v>2945</v>
      </c>
    </row>
    <row r="2444" spans="1:7" x14ac:dyDescent="0.25">
      <c r="A24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44" t="s">
        <v>3050</v>
      </c>
      <c r="D2444" t="s">
        <v>3149</v>
      </c>
      <c r="G2444" t="s">
        <v>2946</v>
      </c>
    </row>
    <row r="2445" spans="1:7" x14ac:dyDescent="0.25">
      <c r="A24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45" t="s">
        <v>3050</v>
      </c>
      <c r="D2445" t="s">
        <v>3150</v>
      </c>
      <c r="G2445" t="s">
        <v>2947</v>
      </c>
    </row>
    <row r="2446" spans="1:7" x14ac:dyDescent="0.25">
      <c r="A24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46" t="s">
        <v>3050</v>
      </c>
      <c r="D2446" t="s">
        <v>3151</v>
      </c>
      <c r="G2446" t="s">
        <v>2948</v>
      </c>
    </row>
    <row r="2447" spans="1:7" x14ac:dyDescent="0.25">
      <c r="A24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47" t="s">
        <v>3050</v>
      </c>
      <c r="D2447" t="s">
        <v>3152</v>
      </c>
      <c r="G2447" t="s">
        <v>2949</v>
      </c>
    </row>
    <row r="2448" spans="1:7" x14ac:dyDescent="0.25">
      <c r="A24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48" t="s">
        <v>3050</v>
      </c>
      <c r="D2448" t="s">
        <v>3153</v>
      </c>
      <c r="G2448" t="s">
        <v>2950</v>
      </c>
    </row>
    <row r="2449" spans="1:7" x14ac:dyDescent="0.25">
      <c r="A24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49" t="s">
        <v>3050</v>
      </c>
      <c r="D2449" t="s">
        <v>3154</v>
      </c>
      <c r="G2449" t="s">
        <v>2951</v>
      </c>
    </row>
    <row r="2450" spans="1:7" x14ac:dyDescent="0.25">
      <c r="A24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50" t="s">
        <v>3050</v>
      </c>
      <c r="D2450" t="s">
        <v>3155</v>
      </c>
      <c r="G2450" t="s">
        <v>2952</v>
      </c>
    </row>
    <row r="2451" spans="1:7" x14ac:dyDescent="0.25">
      <c r="A24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51" t="s">
        <v>3050</v>
      </c>
      <c r="D2451" t="s">
        <v>3156</v>
      </c>
      <c r="G2451" t="s">
        <v>2953</v>
      </c>
    </row>
    <row r="2452" spans="1:7" x14ac:dyDescent="0.25">
      <c r="A24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52" t="s">
        <v>3050</v>
      </c>
      <c r="D2452" t="s">
        <v>3157</v>
      </c>
      <c r="G2452" t="s">
        <v>2954</v>
      </c>
    </row>
    <row r="2453" spans="1:7" x14ac:dyDescent="0.25">
      <c r="A24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53" t="s">
        <v>3050</v>
      </c>
      <c r="D2453" t="s">
        <v>3158</v>
      </c>
      <c r="G2453" t="s">
        <v>2955</v>
      </c>
    </row>
    <row r="2454" spans="1:7" x14ac:dyDescent="0.25">
      <c r="A24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54" t="s">
        <v>3050</v>
      </c>
      <c r="D2454" t="s">
        <v>3159</v>
      </c>
      <c r="G2454" t="s">
        <v>2956</v>
      </c>
    </row>
    <row r="2455" spans="1:7" x14ac:dyDescent="0.25">
      <c r="A24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55" t="s">
        <v>3050</v>
      </c>
      <c r="D2455" t="s">
        <v>3160</v>
      </c>
      <c r="G2455" t="s">
        <v>2957</v>
      </c>
    </row>
    <row r="2456" spans="1:7" x14ac:dyDescent="0.25">
      <c r="A24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56" t="s">
        <v>3050</v>
      </c>
      <c r="D2456" t="s">
        <v>3161</v>
      </c>
      <c r="G2456" t="s">
        <v>2958</v>
      </c>
    </row>
    <row r="2457" spans="1:7" x14ac:dyDescent="0.25">
      <c r="A24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57" t="s">
        <v>3050</v>
      </c>
      <c r="D2457" t="s">
        <v>3162</v>
      </c>
      <c r="G2457" t="s">
        <v>2959</v>
      </c>
    </row>
    <row r="2458" spans="1:7" x14ac:dyDescent="0.25">
      <c r="A24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58" t="s">
        <v>3050</v>
      </c>
      <c r="D2458" t="s">
        <v>3163</v>
      </c>
      <c r="G2458" t="s">
        <v>2960</v>
      </c>
    </row>
    <row r="2459" spans="1:7" x14ac:dyDescent="0.25">
      <c r="A24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59" t="s">
        <v>3050</v>
      </c>
      <c r="D2459" t="s">
        <v>3164</v>
      </c>
      <c r="G2459" t="s">
        <v>2961</v>
      </c>
    </row>
    <row r="2460" spans="1:7" x14ac:dyDescent="0.25">
      <c r="A24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60" t="s">
        <v>3050</v>
      </c>
      <c r="D2460" t="s">
        <v>3165</v>
      </c>
      <c r="G2460" t="s">
        <v>2962</v>
      </c>
    </row>
    <row r="2461" spans="1:7" x14ac:dyDescent="0.25">
      <c r="A24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61" t="s">
        <v>3050</v>
      </c>
      <c r="D2461" t="s">
        <v>3166</v>
      </c>
      <c r="G2461" t="s">
        <v>2963</v>
      </c>
    </row>
    <row r="2462" spans="1:7" x14ac:dyDescent="0.25">
      <c r="A24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62" t="s">
        <v>3050</v>
      </c>
      <c r="D2462" t="s">
        <v>3167</v>
      </c>
      <c r="G2462" t="s">
        <v>2964</v>
      </c>
    </row>
    <row r="2463" spans="1:7" x14ac:dyDescent="0.25">
      <c r="A24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63" t="s">
        <v>3050</v>
      </c>
      <c r="D2463" t="s">
        <v>3168</v>
      </c>
      <c r="G2463" t="s">
        <v>2965</v>
      </c>
    </row>
    <row r="2464" spans="1:7" x14ac:dyDescent="0.25">
      <c r="A24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64" t="s">
        <v>3050</v>
      </c>
      <c r="D2464" t="s">
        <v>3169</v>
      </c>
      <c r="G2464" t="s">
        <v>2966</v>
      </c>
    </row>
    <row r="2465" spans="1:7" x14ac:dyDescent="0.25">
      <c r="A24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65" t="s">
        <v>3050</v>
      </c>
      <c r="D2465" t="s">
        <v>3170</v>
      </c>
      <c r="G2465" t="s">
        <v>2967</v>
      </c>
    </row>
    <row r="2466" spans="1:7" x14ac:dyDescent="0.25">
      <c r="A24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66" t="s">
        <v>3050</v>
      </c>
      <c r="D2466" t="s">
        <v>3171</v>
      </c>
      <c r="G2466" t="s">
        <v>2968</v>
      </c>
    </row>
    <row r="2467" spans="1:7" x14ac:dyDescent="0.25">
      <c r="A24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67" t="s">
        <v>3050</v>
      </c>
      <c r="D2467" t="s">
        <v>3172</v>
      </c>
      <c r="G2467" t="s">
        <v>2969</v>
      </c>
    </row>
    <row r="2468" spans="1:7" x14ac:dyDescent="0.25">
      <c r="A24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68" t="s">
        <v>3050</v>
      </c>
      <c r="D2468" t="s">
        <v>3173</v>
      </c>
      <c r="G2468" t="s">
        <v>2970</v>
      </c>
    </row>
    <row r="2469" spans="1:7" x14ac:dyDescent="0.25">
      <c r="A24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69" t="s">
        <v>3050</v>
      </c>
      <c r="D2469" t="s">
        <v>3173</v>
      </c>
      <c r="G2469" t="s">
        <v>2971</v>
      </c>
    </row>
    <row r="2470" spans="1:7" x14ac:dyDescent="0.25">
      <c r="A24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70" t="s">
        <v>3050</v>
      </c>
      <c r="D2470" t="s">
        <v>3174</v>
      </c>
      <c r="G2470" t="s">
        <v>2972</v>
      </c>
    </row>
    <row r="2471" spans="1:7" x14ac:dyDescent="0.25">
      <c r="A24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71" t="s">
        <v>3050</v>
      </c>
      <c r="D2471" t="s">
        <v>3175</v>
      </c>
      <c r="G2471" t="s">
        <v>2973</v>
      </c>
    </row>
    <row r="2472" spans="1:7" x14ac:dyDescent="0.25">
      <c r="A24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72" t="s">
        <v>3050</v>
      </c>
      <c r="D2472" t="s">
        <v>3176</v>
      </c>
      <c r="G2472" t="s">
        <v>2974</v>
      </c>
    </row>
    <row r="2473" spans="1:7" x14ac:dyDescent="0.25">
      <c r="A24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73" t="s">
        <v>3050</v>
      </c>
      <c r="D2473" t="s">
        <v>3177</v>
      </c>
      <c r="G2473" t="s">
        <v>2975</v>
      </c>
    </row>
    <row r="2474" spans="1:7" x14ac:dyDescent="0.25">
      <c r="A24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74" t="s">
        <v>3050</v>
      </c>
      <c r="D2474" t="s">
        <v>3178</v>
      </c>
      <c r="G2474" t="s">
        <v>2976</v>
      </c>
    </row>
    <row r="2475" spans="1:7" x14ac:dyDescent="0.25">
      <c r="A24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75" t="s">
        <v>3050</v>
      </c>
      <c r="D2475" t="s">
        <v>3179</v>
      </c>
      <c r="G2475" t="s">
        <v>2977</v>
      </c>
    </row>
    <row r="2476" spans="1:7" x14ac:dyDescent="0.25">
      <c r="A24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76" t="s">
        <v>3050</v>
      </c>
      <c r="D2476" t="s">
        <v>3180</v>
      </c>
      <c r="G2476" t="s">
        <v>2978</v>
      </c>
    </row>
    <row r="2477" spans="1:7" x14ac:dyDescent="0.25">
      <c r="A24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77" t="s">
        <v>3181</v>
      </c>
      <c r="D2477" t="s">
        <v>3182</v>
      </c>
      <c r="G2477" t="s">
        <v>2979</v>
      </c>
    </row>
    <row r="2478" spans="1:7" x14ac:dyDescent="0.25">
      <c r="A24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78" t="s">
        <v>3181</v>
      </c>
      <c r="D2478" t="s">
        <v>3183</v>
      </c>
      <c r="G2478" t="s">
        <v>2980</v>
      </c>
    </row>
    <row r="2479" spans="1:7" x14ac:dyDescent="0.25">
      <c r="A24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79" t="s">
        <v>3181</v>
      </c>
      <c r="D2479" t="s">
        <v>3184</v>
      </c>
      <c r="G2479" t="s">
        <v>2981</v>
      </c>
    </row>
    <row r="2480" spans="1:7" x14ac:dyDescent="0.25">
      <c r="A24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80" t="s">
        <v>3181</v>
      </c>
      <c r="D2480" t="s">
        <v>3181</v>
      </c>
      <c r="G2480" t="s">
        <v>2982</v>
      </c>
    </row>
    <row r="2481" spans="1:7" x14ac:dyDescent="0.25">
      <c r="A24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81" t="s">
        <v>3181</v>
      </c>
      <c r="D2481" t="s">
        <v>2181</v>
      </c>
      <c r="G2481" t="s">
        <v>2983</v>
      </c>
    </row>
    <row r="2482" spans="1:7" x14ac:dyDescent="0.25">
      <c r="A24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82" t="s">
        <v>3181</v>
      </c>
      <c r="D2482" t="s">
        <v>3185</v>
      </c>
      <c r="G2482" t="s">
        <v>2984</v>
      </c>
    </row>
    <row r="2483" spans="1:7" x14ac:dyDescent="0.25">
      <c r="A24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83" t="s">
        <v>3181</v>
      </c>
      <c r="D2483" t="s">
        <v>3185</v>
      </c>
      <c r="G2483" t="s">
        <v>2985</v>
      </c>
    </row>
    <row r="2484" spans="1:7" x14ac:dyDescent="0.25">
      <c r="A24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84" t="s">
        <v>3181</v>
      </c>
      <c r="D2484" t="s">
        <v>3186</v>
      </c>
      <c r="G2484" t="s">
        <v>2986</v>
      </c>
    </row>
    <row r="2485" spans="1:7" x14ac:dyDescent="0.25">
      <c r="A24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85" t="s">
        <v>3181</v>
      </c>
      <c r="D2485" t="s">
        <v>3186</v>
      </c>
      <c r="G2485" t="s">
        <v>2987</v>
      </c>
    </row>
    <row r="2486" spans="1:7" x14ac:dyDescent="0.25">
      <c r="A24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86" t="s">
        <v>3181</v>
      </c>
      <c r="D2486" t="s">
        <v>3187</v>
      </c>
      <c r="G2486" t="s">
        <v>2988</v>
      </c>
    </row>
    <row r="2487" spans="1:7" x14ac:dyDescent="0.25">
      <c r="A24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87" t="s">
        <v>3181</v>
      </c>
      <c r="D2487" t="s">
        <v>3187</v>
      </c>
      <c r="G2487" t="s">
        <v>2989</v>
      </c>
    </row>
    <row r="2488" spans="1:7" x14ac:dyDescent="0.25">
      <c r="A24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88" t="s">
        <v>3181</v>
      </c>
      <c r="D2488" t="s">
        <v>3188</v>
      </c>
      <c r="G2488" t="s">
        <v>2990</v>
      </c>
    </row>
    <row r="2489" spans="1:7" x14ac:dyDescent="0.25">
      <c r="A24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89" t="s">
        <v>3181</v>
      </c>
      <c r="D2489" t="s">
        <v>3188</v>
      </c>
      <c r="G2489" t="s">
        <v>2991</v>
      </c>
    </row>
    <row r="2490" spans="1:7" x14ac:dyDescent="0.25">
      <c r="A24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90" t="s">
        <v>3181</v>
      </c>
      <c r="D2490" t="s">
        <v>3188</v>
      </c>
      <c r="G2490" t="s">
        <v>2992</v>
      </c>
    </row>
    <row r="2491" spans="1:7" x14ac:dyDescent="0.25">
      <c r="A24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91" t="s">
        <v>3181</v>
      </c>
      <c r="D2491" t="s">
        <v>3189</v>
      </c>
      <c r="G2491" t="s">
        <v>2993</v>
      </c>
    </row>
    <row r="2492" spans="1:7" x14ac:dyDescent="0.25">
      <c r="A24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92" t="s">
        <v>3181</v>
      </c>
      <c r="D2492" t="s">
        <v>3189</v>
      </c>
      <c r="G2492" t="s">
        <v>2994</v>
      </c>
    </row>
    <row r="2493" spans="1:7" x14ac:dyDescent="0.25">
      <c r="A24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93" t="s">
        <v>3181</v>
      </c>
      <c r="D2493" t="s">
        <v>3189</v>
      </c>
      <c r="G2493" t="s">
        <v>2995</v>
      </c>
    </row>
    <row r="2494" spans="1:7" x14ac:dyDescent="0.25">
      <c r="A24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94" t="s">
        <v>3181</v>
      </c>
      <c r="D2494" t="s">
        <v>3190</v>
      </c>
      <c r="G2494" t="s">
        <v>2996</v>
      </c>
    </row>
    <row r="2495" spans="1:7" x14ac:dyDescent="0.25">
      <c r="A24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95" t="s">
        <v>3181</v>
      </c>
      <c r="D2495" t="s">
        <v>3191</v>
      </c>
      <c r="G2495" t="s">
        <v>2997</v>
      </c>
    </row>
    <row r="2496" spans="1:7" x14ac:dyDescent="0.25">
      <c r="A24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96" t="s">
        <v>3181</v>
      </c>
      <c r="D2496" t="s">
        <v>3192</v>
      </c>
      <c r="G2496" t="s">
        <v>2998</v>
      </c>
    </row>
    <row r="2497" spans="1:7" x14ac:dyDescent="0.25">
      <c r="A24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97" t="s">
        <v>3181</v>
      </c>
      <c r="D2497" t="s">
        <v>3193</v>
      </c>
      <c r="G2497" t="s">
        <v>2999</v>
      </c>
    </row>
    <row r="2498" spans="1:7" x14ac:dyDescent="0.25">
      <c r="A24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98" t="s">
        <v>3181</v>
      </c>
      <c r="D2498" t="s">
        <v>3194</v>
      </c>
      <c r="G2498" t="s">
        <v>3000</v>
      </c>
    </row>
    <row r="2499" spans="1:7" x14ac:dyDescent="0.25">
      <c r="A24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499" t="s">
        <v>3181</v>
      </c>
      <c r="D2499" t="s">
        <v>3195</v>
      </c>
      <c r="G2499" t="s">
        <v>3001</v>
      </c>
    </row>
    <row r="2500" spans="1:7" x14ac:dyDescent="0.25">
      <c r="A25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00" t="s">
        <v>3181</v>
      </c>
      <c r="D2500" t="s">
        <v>3196</v>
      </c>
      <c r="G2500" t="s">
        <v>3002</v>
      </c>
    </row>
    <row r="2501" spans="1:7" x14ac:dyDescent="0.25">
      <c r="A25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01" t="s">
        <v>3181</v>
      </c>
      <c r="D2501" t="s">
        <v>3196</v>
      </c>
      <c r="G2501" t="s">
        <v>3003</v>
      </c>
    </row>
    <row r="2502" spans="1:7" x14ac:dyDescent="0.25">
      <c r="A25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02" t="s">
        <v>3181</v>
      </c>
      <c r="D2502" t="s">
        <v>3197</v>
      </c>
      <c r="G2502" t="s">
        <v>3004</v>
      </c>
    </row>
    <row r="2503" spans="1:7" x14ac:dyDescent="0.25">
      <c r="A25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03" t="s">
        <v>3181</v>
      </c>
      <c r="D2503" t="s">
        <v>3197</v>
      </c>
      <c r="G2503" t="s">
        <v>3005</v>
      </c>
    </row>
    <row r="2504" spans="1:7" x14ac:dyDescent="0.25">
      <c r="A25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04" t="s">
        <v>3181</v>
      </c>
      <c r="D2504" t="s">
        <v>3198</v>
      </c>
      <c r="G2504" t="s">
        <v>3006</v>
      </c>
    </row>
    <row r="2505" spans="1:7" x14ac:dyDescent="0.25">
      <c r="A25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05" t="s">
        <v>3181</v>
      </c>
      <c r="D2505" t="s">
        <v>3198</v>
      </c>
      <c r="G2505" t="s">
        <v>3007</v>
      </c>
    </row>
    <row r="2506" spans="1:7" x14ac:dyDescent="0.25">
      <c r="A25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06" t="s">
        <v>3181</v>
      </c>
      <c r="D2506" t="s">
        <v>3199</v>
      </c>
      <c r="G2506" t="s">
        <v>3008</v>
      </c>
    </row>
    <row r="2507" spans="1:7" x14ac:dyDescent="0.25">
      <c r="A25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07" t="s">
        <v>3181</v>
      </c>
      <c r="D2507" t="s">
        <v>3199</v>
      </c>
      <c r="G2507" t="s">
        <v>3009</v>
      </c>
    </row>
    <row r="2508" spans="1:7" x14ac:dyDescent="0.25">
      <c r="A25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08" t="s">
        <v>3181</v>
      </c>
      <c r="D2508" t="s">
        <v>3199</v>
      </c>
      <c r="G2508" t="s">
        <v>3010</v>
      </c>
    </row>
    <row r="2509" spans="1:7" x14ac:dyDescent="0.25">
      <c r="A25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09" t="s">
        <v>3181</v>
      </c>
      <c r="D2509" t="s">
        <v>3200</v>
      </c>
      <c r="G2509" t="s">
        <v>3011</v>
      </c>
    </row>
    <row r="2510" spans="1:7" x14ac:dyDescent="0.25">
      <c r="A25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10" t="s">
        <v>3181</v>
      </c>
      <c r="D2510" t="s">
        <v>3200</v>
      </c>
      <c r="G2510" t="s">
        <v>3012</v>
      </c>
    </row>
    <row r="2511" spans="1:7" x14ac:dyDescent="0.25">
      <c r="A25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11" t="s">
        <v>3181</v>
      </c>
      <c r="D2511" t="s">
        <v>3200</v>
      </c>
      <c r="G2511" t="s">
        <v>3013</v>
      </c>
    </row>
    <row r="2512" spans="1:7" x14ac:dyDescent="0.25">
      <c r="A25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12" t="s">
        <v>3181</v>
      </c>
      <c r="D2512" t="s">
        <v>3201</v>
      </c>
      <c r="G2512" t="s">
        <v>3014</v>
      </c>
    </row>
    <row r="2513" spans="1:7" x14ac:dyDescent="0.25">
      <c r="A25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13" t="s">
        <v>3181</v>
      </c>
      <c r="D2513" t="s">
        <v>3202</v>
      </c>
      <c r="G2513" t="s">
        <v>3015</v>
      </c>
    </row>
    <row r="2514" spans="1:7" x14ac:dyDescent="0.25">
      <c r="A25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14" t="s">
        <v>3181</v>
      </c>
      <c r="D2514" t="s">
        <v>3203</v>
      </c>
      <c r="G2514" t="s">
        <v>3016</v>
      </c>
    </row>
    <row r="2515" spans="1:7" x14ac:dyDescent="0.25">
      <c r="A25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15" t="s">
        <v>3181</v>
      </c>
      <c r="D2515" t="s">
        <v>3204</v>
      </c>
      <c r="G2515" t="s">
        <v>3017</v>
      </c>
    </row>
    <row r="2516" spans="1:7" x14ac:dyDescent="0.25">
      <c r="A25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16" t="s">
        <v>3181</v>
      </c>
      <c r="D2516" t="s">
        <v>3204</v>
      </c>
      <c r="G2516" t="s">
        <v>2868</v>
      </c>
    </row>
    <row r="2517" spans="1:7" x14ac:dyDescent="0.25">
      <c r="A25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17" t="s">
        <v>3181</v>
      </c>
      <c r="D2517" t="s">
        <v>3205</v>
      </c>
      <c r="G2517" t="s">
        <v>3018</v>
      </c>
    </row>
    <row r="2518" spans="1:7" x14ac:dyDescent="0.25">
      <c r="A25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18" t="s">
        <v>3181</v>
      </c>
      <c r="D2518" t="s">
        <v>3206</v>
      </c>
      <c r="G2518" t="s">
        <v>3019</v>
      </c>
    </row>
    <row r="2519" spans="1:7" x14ac:dyDescent="0.25">
      <c r="A25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19" t="s">
        <v>3181</v>
      </c>
      <c r="D2519" t="s">
        <v>3207</v>
      </c>
      <c r="G2519" t="s">
        <v>3020</v>
      </c>
    </row>
    <row r="2520" spans="1:7" x14ac:dyDescent="0.25">
      <c r="A25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20" t="s">
        <v>3181</v>
      </c>
      <c r="D2520" t="s">
        <v>3208</v>
      </c>
      <c r="G2520" t="s">
        <v>3021</v>
      </c>
    </row>
    <row r="2521" spans="1:7" x14ac:dyDescent="0.25">
      <c r="A25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21" t="s">
        <v>3181</v>
      </c>
      <c r="D2521" t="s">
        <v>3209</v>
      </c>
      <c r="G2521" t="s">
        <v>3022</v>
      </c>
    </row>
    <row r="2522" spans="1:7" x14ac:dyDescent="0.25">
      <c r="A25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22" t="s">
        <v>3181</v>
      </c>
      <c r="D2522" t="s">
        <v>3210</v>
      </c>
      <c r="G2522" t="s">
        <v>3023</v>
      </c>
    </row>
    <row r="2523" spans="1:7" x14ac:dyDescent="0.25">
      <c r="A25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23" t="s">
        <v>3181</v>
      </c>
      <c r="D2523" t="s">
        <v>3210</v>
      </c>
      <c r="G2523" t="s">
        <v>3024</v>
      </c>
    </row>
    <row r="2524" spans="1:7" x14ac:dyDescent="0.25">
      <c r="A25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24" t="s">
        <v>3181</v>
      </c>
      <c r="D2524" t="s">
        <v>3210</v>
      </c>
      <c r="G2524" t="s">
        <v>3025</v>
      </c>
    </row>
    <row r="2525" spans="1:7" x14ac:dyDescent="0.25">
      <c r="A25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25" t="s">
        <v>3181</v>
      </c>
      <c r="D2525" t="s">
        <v>3211</v>
      </c>
      <c r="G2525" t="s">
        <v>3026</v>
      </c>
    </row>
    <row r="2526" spans="1:7" x14ac:dyDescent="0.25">
      <c r="A25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26" t="s">
        <v>3181</v>
      </c>
      <c r="D2526" t="s">
        <v>3212</v>
      </c>
      <c r="G2526" t="s">
        <v>3027</v>
      </c>
    </row>
    <row r="2527" spans="1:7" x14ac:dyDescent="0.25">
      <c r="A25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27" t="s">
        <v>3181</v>
      </c>
      <c r="D2527" t="s">
        <v>3213</v>
      </c>
      <c r="G2527" t="s">
        <v>3028</v>
      </c>
    </row>
    <row r="2528" spans="1:7" x14ac:dyDescent="0.25">
      <c r="A25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28" t="s">
        <v>3181</v>
      </c>
      <c r="D2528" t="s">
        <v>3214</v>
      </c>
      <c r="G2528" t="s">
        <v>3029</v>
      </c>
    </row>
    <row r="2529" spans="1:7" x14ac:dyDescent="0.25">
      <c r="A25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29" t="s">
        <v>3181</v>
      </c>
      <c r="D2529" t="s">
        <v>3215</v>
      </c>
      <c r="G2529" t="s">
        <v>3030</v>
      </c>
    </row>
    <row r="2530" spans="1:7" x14ac:dyDescent="0.25">
      <c r="A25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30" t="s">
        <v>3181</v>
      </c>
      <c r="D2530" t="s">
        <v>3216</v>
      </c>
      <c r="G2530" t="s">
        <v>3031</v>
      </c>
    </row>
    <row r="2531" spans="1:7" x14ac:dyDescent="0.25">
      <c r="A25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31" t="s">
        <v>3181</v>
      </c>
      <c r="D2531" t="s">
        <v>3217</v>
      </c>
      <c r="G2531" t="s">
        <v>3032</v>
      </c>
    </row>
    <row r="2532" spans="1:7" x14ac:dyDescent="0.25">
      <c r="A25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32" t="s">
        <v>3181</v>
      </c>
      <c r="D2532" t="s">
        <v>3218</v>
      </c>
      <c r="G2532" t="s">
        <v>3033</v>
      </c>
    </row>
    <row r="2533" spans="1:7" x14ac:dyDescent="0.25">
      <c r="A25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33" t="s">
        <v>3181</v>
      </c>
      <c r="D2533" t="s">
        <v>3219</v>
      </c>
      <c r="G2533" t="s">
        <v>3034</v>
      </c>
    </row>
    <row r="2534" spans="1:7" x14ac:dyDescent="0.25">
      <c r="A25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34" t="s">
        <v>3181</v>
      </c>
      <c r="D2534" t="s">
        <v>3220</v>
      </c>
      <c r="G2534" t="s">
        <v>3035</v>
      </c>
    </row>
    <row r="2535" spans="1:7" x14ac:dyDescent="0.25">
      <c r="A25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35" t="s">
        <v>3181</v>
      </c>
      <c r="D2535" t="s">
        <v>3221</v>
      </c>
      <c r="G2535" t="s">
        <v>3036</v>
      </c>
    </row>
    <row r="2536" spans="1:7" x14ac:dyDescent="0.25">
      <c r="A25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36" t="s">
        <v>3181</v>
      </c>
      <c r="D2536" t="s">
        <v>3221</v>
      </c>
      <c r="G2536" t="s">
        <v>3037</v>
      </c>
    </row>
    <row r="2537" spans="1:7" x14ac:dyDescent="0.25">
      <c r="A25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37" t="s">
        <v>3181</v>
      </c>
      <c r="D2537" t="s">
        <v>3222</v>
      </c>
      <c r="G2537" t="s">
        <v>3038</v>
      </c>
    </row>
    <row r="2538" spans="1:7" x14ac:dyDescent="0.25">
      <c r="A25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38" t="s">
        <v>3181</v>
      </c>
      <c r="D2538" t="s">
        <v>3222</v>
      </c>
      <c r="G2538" t="s">
        <v>3039</v>
      </c>
    </row>
    <row r="2539" spans="1:7" x14ac:dyDescent="0.25">
      <c r="A25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39" t="s">
        <v>3181</v>
      </c>
      <c r="D2539" t="s">
        <v>3223</v>
      </c>
      <c r="G2539" t="s">
        <v>3040</v>
      </c>
    </row>
    <row r="2540" spans="1:7" x14ac:dyDescent="0.25">
      <c r="A25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40" t="s">
        <v>3181</v>
      </c>
      <c r="D2540" t="s">
        <v>3223</v>
      </c>
      <c r="G2540" t="s">
        <v>3041</v>
      </c>
    </row>
    <row r="2541" spans="1:7" x14ac:dyDescent="0.25">
      <c r="A25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41" t="s">
        <v>3181</v>
      </c>
      <c r="D2541" t="s">
        <v>3224</v>
      </c>
      <c r="G2541" t="s">
        <v>3042</v>
      </c>
    </row>
    <row r="2542" spans="1:7" x14ac:dyDescent="0.25">
      <c r="A25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42" t="s">
        <v>3181</v>
      </c>
      <c r="D2542" t="s">
        <v>3225</v>
      </c>
      <c r="G2542" t="s">
        <v>3043</v>
      </c>
    </row>
    <row r="2543" spans="1:7" x14ac:dyDescent="0.25">
      <c r="A25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43" t="s">
        <v>3181</v>
      </c>
      <c r="D2543" t="s">
        <v>3225</v>
      </c>
      <c r="G2543" t="s">
        <v>3044</v>
      </c>
    </row>
    <row r="2544" spans="1:7" x14ac:dyDescent="0.25">
      <c r="A25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44" t="s">
        <v>3181</v>
      </c>
      <c r="D2544" t="s">
        <v>3225</v>
      </c>
      <c r="G2544" t="s">
        <v>3045</v>
      </c>
    </row>
    <row r="2545" spans="1:7" x14ac:dyDescent="0.25">
      <c r="A25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45" t="s">
        <v>3181</v>
      </c>
      <c r="D2545" t="s">
        <v>3226</v>
      </c>
      <c r="G2545" t="s">
        <v>3046</v>
      </c>
    </row>
    <row r="2546" spans="1:7" x14ac:dyDescent="0.25">
      <c r="A25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46" t="s">
        <v>3181</v>
      </c>
      <c r="D2546" t="s">
        <v>3226</v>
      </c>
      <c r="G2546" t="s">
        <v>3047</v>
      </c>
    </row>
    <row r="2547" spans="1:7" x14ac:dyDescent="0.25">
      <c r="A25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47" t="s">
        <v>3181</v>
      </c>
      <c r="D2547" t="s">
        <v>3226</v>
      </c>
      <c r="G2547" t="s">
        <v>3048</v>
      </c>
    </row>
    <row r="2548" spans="1:7" x14ac:dyDescent="0.25">
      <c r="A25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48" t="s">
        <v>3181</v>
      </c>
      <c r="D2548" t="s">
        <v>4013</v>
      </c>
      <c r="G2548" t="s">
        <v>3049</v>
      </c>
    </row>
    <row r="2549" spans="1:7" x14ac:dyDescent="0.25">
      <c r="A25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49" t="s">
        <v>3181</v>
      </c>
      <c r="D2549" t="s">
        <v>3227</v>
      </c>
      <c r="G2549" t="s">
        <v>3051</v>
      </c>
    </row>
    <row r="2550" spans="1:7" x14ac:dyDescent="0.25">
      <c r="A25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50" t="s">
        <v>3181</v>
      </c>
      <c r="D2550" t="s">
        <v>3227</v>
      </c>
      <c r="G2550" t="s">
        <v>3052</v>
      </c>
    </row>
    <row r="2551" spans="1:7" x14ac:dyDescent="0.25">
      <c r="A25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51" t="s">
        <v>3181</v>
      </c>
      <c r="D2551" t="s">
        <v>3228</v>
      </c>
      <c r="G2551" t="s">
        <v>3053</v>
      </c>
    </row>
    <row r="2552" spans="1:7" x14ac:dyDescent="0.25">
      <c r="A25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52" t="s">
        <v>3181</v>
      </c>
      <c r="D2552" t="s">
        <v>3229</v>
      </c>
      <c r="G2552" t="s">
        <v>3053</v>
      </c>
    </row>
    <row r="2553" spans="1:7" x14ac:dyDescent="0.25">
      <c r="A25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53" t="s">
        <v>3181</v>
      </c>
      <c r="D2553" t="s">
        <v>3230</v>
      </c>
      <c r="G2553" t="s">
        <v>1666</v>
      </c>
    </row>
    <row r="2554" spans="1:7" x14ac:dyDescent="0.25">
      <c r="A25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54" t="s">
        <v>3181</v>
      </c>
      <c r="D2554" t="s">
        <v>3231</v>
      </c>
      <c r="G2554" t="s">
        <v>3054</v>
      </c>
    </row>
    <row r="2555" spans="1:7" x14ac:dyDescent="0.25">
      <c r="A25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55" t="s">
        <v>3181</v>
      </c>
      <c r="D2555" t="s">
        <v>3232</v>
      </c>
      <c r="G2555" t="s">
        <v>3055</v>
      </c>
    </row>
    <row r="2556" spans="1:7" x14ac:dyDescent="0.25">
      <c r="A25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56" t="s">
        <v>3181</v>
      </c>
      <c r="D2556" t="s">
        <v>3233</v>
      </c>
      <c r="G2556" t="s">
        <v>3056</v>
      </c>
    </row>
    <row r="2557" spans="1:7" x14ac:dyDescent="0.25">
      <c r="A25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57" t="s">
        <v>3181</v>
      </c>
      <c r="D2557" t="s">
        <v>3234</v>
      </c>
      <c r="G2557" t="s">
        <v>3057</v>
      </c>
    </row>
    <row r="2558" spans="1:7" x14ac:dyDescent="0.25">
      <c r="A25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58" t="s">
        <v>3181</v>
      </c>
      <c r="D2558" t="s">
        <v>3235</v>
      </c>
      <c r="G2558" t="s">
        <v>3058</v>
      </c>
    </row>
    <row r="2559" spans="1:7" x14ac:dyDescent="0.25">
      <c r="A25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59" t="s">
        <v>3181</v>
      </c>
      <c r="D2559" t="s">
        <v>3235</v>
      </c>
      <c r="G2559" t="s">
        <v>3059</v>
      </c>
    </row>
    <row r="2560" spans="1:7" x14ac:dyDescent="0.25">
      <c r="A25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60" t="s">
        <v>3181</v>
      </c>
      <c r="D2560" t="s">
        <v>3235</v>
      </c>
      <c r="G2560" t="s">
        <v>3060</v>
      </c>
    </row>
    <row r="2561" spans="1:7" x14ac:dyDescent="0.25">
      <c r="A25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61" t="s">
        <v>3181</v>
      </c>
      <c r="D2561" t="s">
        <v>3236</v>
      </c>
      <c r="G2561" t="s">
        <v>3061</v>
      </c>
    </row>
    <row r="2562" spans="1:7" x14ac:dyDescent="0.25">
      <c r="A25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62" t="s">
        <v>3181</v>
      </c>
      <c r="D2562" t="s">
        <v>3237</v>
      </c>
      <c r="G2562" t="s">
        <v>3062</v>
      </c>
    </row>
    <row r="2563" spans="1:7" x14ac:dyDescent="0.25">
      <c r="A25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63" t="s">
        <v>3181</v>
      </c>
      <c r="D2563" t="s">
        <v>3238</v>
      </c>
      <c r="G2563" t="s">
        <v>3063</v>
      </c>
    </row>
    <row r="2564" spans="1:7" x14ac:dyDescent="0.25">
      <c r="A25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64" t="s">
        <v>3181</v>
      </c>
      <c r="D2564" t="s">
        <v>3239</v>
      </c>
      <c r="G2564" t="s">
        <v>3064</v>
      </c>
    </row>
    <row r="2565" spans="1:7" x14ac:dyDescent="0.25">
      <c r="A25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65" t="s">
        <v>3181</v>
      </c>
      <c r="D2565" t="s">
        <v>3240</v>
      </c>
      <c r="G2565" t="s">
        <v>3065</v>
      </c>
    </row>
    <row r="2566" spans="1:7" x14ac:dyDescent="0.25">
      <c r="A25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66" t="s">
        <v>3181</v>
      </c>
      <c r="D2566" t="s">
        <v>3240</v>
      </c>
      <c r="G2566" t="s">
        <v>3066</v>
      </c>
    </row>
    <row r="2567" spans="1:7" x14ac:dyDescent="0.25">
      <c r="A25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67" t="s">
        <v>3181</v>
      </c>
      <c r="D2567" t="s">
        <v>3240</v>
      </c>
      <c r="G2567" t="s">
        <v>1487</v>
      </c>
    </row>
    <row r="2568" spans="1:7" x14ac:dyDescent="0.25">
      <c r="A25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68" t="s">
        <v>3181</v>
      </c>
      <c r="D2568" t="s">
        <v>3241</v>
      </c>
      <c r="G2568" t="s">
        <v>1488</v>
      </c>
    </row>
    <row r="2569" spans="1:7" x14ac:dyDescent="0.25">
      <c r="A25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69" t="s">
        <v>3181</v>
      </c>
      <c r="D2569" t="s">
        <v>3241</v>
      </c>
      <c r="G2569" t="s">
        <v>3067</v>
      </c>
    </row>
    <row r="2570" spans="1:7" x14ac:dyDescent="0.25">
      <c r="A25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70" t="s">
        <v>3181</v>
      </c>
      <c r="D2570" t="s">
        <v>3241</v>
      </c>
      <c r="G2570" t="s">
        <v>3068</v>
      </c>
    </row>
    <row r="2571" spans="1:7" x14ac:dyDescent="0.25">
      <c r="A25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71" t="s">
        <v>3181</v>
      </c>
      <c r="D2571" t="s">
        <v>3242</v>
      </c>
      <c r="G2571" t="s">
        <v>3069</v>
      </c>
    </row>
    <row r="2572" spans="1:7" x14ac:dyDescent="0.25">
      <c r="A25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72" t="s">
        <v>3181</v>
      </c>
      <c r="D2572" t="s">
        <v>3243</v>
      </c>
      <c r="G2572" t="s">
        <v>3685</v>
      </c>
    </row>
    <row r="2573" spans="1:7" x14ac:dyDescent="0.25">
      <c r="A25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73" t="s">
        <v>3181</v>
      </c>
      <c r="D2573" t="s">
        <v>3243</v>
      </c>
      <c r="G2573" t="s">
        <v>3070</v>
      </c>
    </row>
    <row r="2574" spans="1:7" x14ac:dyDescent="0.25">
      <c r="A25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74" t="s">
        <v>3181</v>
      </c>
      <c r="D2574" t="s">
        <v>3244</v>
      </c>
      <c r="G2574" t="s">
        <v>3071</v>
      </c>
    </row>
    <row r="2575" spans="1:7" x14ac:dyDescent="0.25">
      <c r="A25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75" t="s">
        <v>3181</v>
      </c>
      <c r="D2575" t="s">
        <v>3244</v>
      </c>
      <c r="G2575" t="s">
        <v>3072</v>
      </c>
    </row>
    <row r="2576" spans="1:7" x14ac:dyDescent="0.25">
      <c r="A25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76" t="s">
        <v>3181</v>
      </c>
      <c r="D2576" t="s">
        <v>3245</v>
      </c>
      <c r="G2576" t="s">
        <v>3073</v>
      </c>
    </row>
    <row r="2577" spans="1:7" x14ac:dyDescent="0.25">
      <c r="A25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77" t="s">
        <v>3181</v>
      </c>
      <c r="D2577" t="s">
        <v>3245</v>
      </c>
      <c r="G2577" t="s">
        <v>3074</v>
      </c>
    </row>
    <row r="2578" spans="1:7" x14ac:dyDescent="0.25">
      <c r="A25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78" t="s">
        <v>3181</v>
      </c>
      <c r="D2578" t="s">
        <v>3246</v>
      </c>
      <c r="G2578" t="s">
        <v>3075</v>
      </c>
    </row>
    <row r="2579" spans="1:7" x14ac:dyDescent="0.25">
      <c r="A25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79" t="s">
        <v>3181</v>
      </c>
      <c r="D2579" t="s">
        <v>3246</v>
      </c>
      <c r="G2579" t="s">
        <v>1708</v>
      </c>
    </row>
    <row r="2580" spans="1:7" x14ac:dyDescent="0.25">
      <c r="A25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80" t="s">
        <v>3181</v>
      </c>
      <c r="D2580" t="s">
        <v>3247</v>
      </c>
      <c r="G2580" t="s">
        <v>1708</v>
      </c>
    </row>
    <row r="2581" spans="1:7" x14ac:dyDescent="0.25">
      <c r="A25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81" t="s">
        <v>3181</v>
      </c>
      <c r="D2581" t="s">
        <v>3248</v>
      </c>
      <c r="G2581" t="s">
        <v>3076</v>
      </c>
    </row>
    <row r="2582" spans="1:7" x14ac:dyDescent="0.25">
      <c r="A25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82" t="s">
        <v>3181</v>
      </c>
      <c r="D2582" t="s">
        <v>3248</v>
      </c>
      <c r="G2582" t="s">
        <v>3077</v>
      </c>
    </row>
    <row r="2583" spans="1:7" x14ac:dyDescent="0.25">
      <c r="A25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83" t="s">
        <v>3181</v>
      </c>
      <c r="D2583" t="s">
        <v>3249</v>
      </c>
      <c r="G2583" t="s">
        <v>3078</v>
      </c>
    </row>
    <row r="2584" spans="1:7" x14ac:dyDescent="0.25">
      <c r="A25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84" t="s">
        <v>3181</v>
      </c>
      <c r="D2584" t="s">
        <v>3250</v>
      </c>
      <c r="G2584" t="s">
        <v>3079</v>
      </c>
    </row>
    <row r="2585" spans="1:7" x14ac:dyDescent="0.25">
      <c r="A25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85" t="s">
        <v>3181</v>
      </c>
      <c r="D2585" t="s">
        <v>3251</v>
      </c>
      <c r="G2585" t="s">
        <v>1719</v>
      </c>
    </row>
    <row r="2586" spans="1:7" x14ac:dyDescent="0.25">
      <c r="A25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86" t="s">
        <v>3181</v>
      </c>
      <c r="D2586" t="s">
        <v>3252</v>
      </c>
      <c r="G2586" t="s">
        <v>3080</v>
      </c>
    </row>
    <row r="2587" spans="1:7" x14ac:dyDescent="0.25">
      <c r="A25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87" t="s">
        <v>3181</v>
      </c>
      <c r="D2587" t="s">
        <v>3253</v>
      </c>
      <c r="G2587" t="s">
        <v>3081</v>
      </c>
    </row>
    <row r="2588" spans="1:7" x14ac:dyDescent="0.25">
      <c r="A25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88" t="s">
        <v>3181</v>
      </c>
      <c r="D2588" t="s">
        <v>3254</v>
      </c>
      <c r="G2588" t="s">
        <v>3082</v>
      </c>
    </row>
    <row r="2589" spans="1:7" x14ac:dyDescent="0.25">
      <c r="A25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89" t="s">
        <v>3181</v>
      </c>
      <c r="D2589" t="s">
        <v>3255</v>
      </c>
      <c r="G2589" t="s">
        <v>3082</v>
      </c>
    </row>
    <row r="2590" spans="1:7" x14ac:dyDescent="0.25">
      <c r="A25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90" t="s">
        <v>3181</v>
      </c>
      <c r="D2590" t="s">
        <v>3256</v>
      </c>
      <c r="G2590" t="s">
        <v>3083</v>
      </c>
    </row>
    <row r="2591" spans="1:7" x14ac:dyDescent="0.25">
      <c r="A25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91" t="s">
        <v>3181</v>
      </c>
      <c r="D2591" t="s">
        <v>3257</v>
      </c>
      <c r="G2591" t="s">
        <v>3084</v>
      </c>
    </row>
    <row r="2592" spans="1:7" x14ac:dyDescent="0.25">
      <c r="A25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92" t="s">
        <v>3181</v>
      </c>
      <c r="D2592" t="s">
        <v>3258</v>
      </c>
      <c r="G2592" t="s">
        <v>3085</v>
      </c>
    </row>
    <row r="2593" spans="1:7" x14ac:dyDescent="0.25">
      <c r="A25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93" t="s">
        <v>3181</v>
      </c>
      <c r="D2593" t="s">
        <v>3259</v>
      </c>
      <c r="G2593" t="s">
        <v>2926</v>
      </c>
    </row>
    <row r="2594" spans="1:7" x14ac:dyDescent="0.25">
      <c r="A25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94" t="s">
        <v>3181</v>
      </c>
      <c r="D2594" t="s">
        <v>3260</v>
      </c>
      <c r="G2594" t="s">
        <v>2927</v>
      </c>
    </row>
    <row r="2595" spans="1:7" x14ac:dyDescent="0.25">
      <c r="A25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95" t="s">
        <v>3181</v>
      </c>
      <c r="D2595" t="s">
        <v>3260</v>
      </c>
      <c r="G2595" t="s">
        <v>2928</v>
      </c>
    </row>
    <row r="2596" spans="1:7" x14ac:dyDescent="0.25">
      <c r="A25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96" t="s">
        <v>3181</v>
      </c>
      <c r="D2596" t="s">
        <v>3261</v>
      </c>
      <c r="G2596" t="s">
        <v>3086</v>
      </c>
    </row>
    <row r="2597" spans="1:7" x14ac:dyDescent="0.25">
      <c r="A25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97" t="s">
        <v>3181</v>
      </c>
      <c r="D2597" t="s">
        <v>3261</v>
      </c>
      <c r="G2597" t="s">
        <v>3087</v>
      </c>
    </row>
    <row r="2598" spans="1:7" x14ac:dyDescent="0.25">
      <c r="A25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98" t="s">
        <v>3181</v>
      </c>
      <c r="D2598" t="s">
        <v>3262</v>
      </c>
      <c r="G2598" t="s">
        <v>3088</v>
      </c>
    </row>
    <row r="2599" spans="1:7" x14ac:dyDescent="0.25">
      <c r="A25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599" t="s">
        <v>3181</v>
      </c>
      <c r="D2599" t="s">
        <v>3263</v>
      </c>
      <c r="G2599" t="s">
        <v>3089</v>
      </c>
    </row>
    <row r="2600" spans="1:7" x14ac:dyDescent="0.25">
      <c r="A26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00" t="s">
        <v>3181</v>
      </c>
      <c r="D2600" t="s">
        <v>3264</v>
      </c>
      <c r="G2600" t="s">
        <v>3090</v>
      </c>
    </row>
    <row r="2601" spans="1:7" x14ac:dyDescent="0.25">
      <c r="A26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01" t="s">
        <v>3181</v>
      </c>
      <c r="D2601" t="s">
        <v>3265</v>
      </c>
      <c r="G2601" t="s">
        <v>3091</v>
      </c>
    </row>
    <row r="2602" spans="1:7" x14ac:dyDescent="0.25">
      <c r="A26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02" t="s">
        <v>3181</v>
      </c>
      <c r="D2602" t="s">
        <v>3266</v>
      </c>
      <c r="G2602" t="s">
        <v>3092</v>
      </c>
    </row>
    <row r="2603" spans="1:7" x14ac:dyDescent="0.25">
      <c r="A26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03" t="s">
        <v>3181</v>
      </c>
      <c r="D2603" t="s">
        <v>3267</v>
      </c>
      <c r="G2603" t="s">
        <v>3093</v>
      </c>
    </row>
    <row r="2604" spans="1:7" x14ac:dyDescent="0.25">
      <c r="A26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04" t="s">
        <v>3181</v>
      </c>
      <c r="D2604" t="s">
        <v>3268</v>
      </c>
      <c r="G2604" t="s">
        <v>3094</v>
      </c>
    </row>
    <row r="2605" spans="1:7" x14ac:dyDescent="0.25">
      <c r="A26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05" t="s">
        <v>3181</v>
      </c>
      <c r="D2605" t="s">
        <v>3269</v>
      </c>
      <c r="G2605" t="s">
        <v>3095</v>
      </c>
    </row>
    <row r="2606" spans="1:7" x14ac:dyDescent="0.25">
      <c r="A26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06" t="s">
        <v>3181</v>
      </c>
      <c r="D2606" t="s">
        <v>3270</v>
      </c>
      <c r="G2606" t="s">
        <v>3096</v>
      </c>
    </row>
    <row r="2607" spans="1:7" x14ac:dyDescent="0.25">
      <c r="A26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07" t="s">
        <v>3181</v>
      </c>
      <c r="D2607" t="s">
        <v>3270</v>
      </c>
      <c r="G2607" t="s">
        <v>3097</v>
      </c>
    </row>
    <row r="2608" spans="1:7" x14ac:dyDescent="0.25">
      <c r="A26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08" t="s">
        <v>3181</v>
      </c>
      <c r="D2608" t="s">
        <v>3271</v>
      </c>
      <c r="G2608" t="s">
        <v>3098</v>
      </c>
    </row>
    <row r="2609" spans="1:7" x14ac:dyDescent="0.25">
      <c r="A26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09" t="s">
        <v>3181</v>
      </c>
      <c r="D2609" t="s">
        <v>3272</v>
      </c>
      <c r="G2609" t="s">
        <v>3099</v>
      </c>
    </row>
    <row r="2610" spans="1:7" x14ac:dyDescent="0.25">
      <c r="A26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10" t="s">
        <v>3181</v>
      </c>
      <c r="D2610" t="s">
        <v>3273</v>
      </c>
      <c r="G2610" t="s">
        <v>3100</v>
      </c>
    </row>
    <row r="2611" spans="1:7" x14ac:dyDescent="0.25">
      <c r="A26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11" t="s">
        <v>3181</v>
      </c>
      <c r="D2611" t="s">
        <v>3274</v>
      </c>
      <c r="G2611" t="s">
        <v>3101</v>
      </c>
    </row>
    <row r="2612" spans="1:7" x14ac:dyDescent="0.25">
      <c r="A26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12" t="s">
        <v>3181</v>
      </c>
      <c r="D2612" t="s">
        <v>3275</v>
      </c>
      <c r="G2612" t="s">
        <v>3101</v>
      </c>
    </row>
    <row r="2613" spans="1:7" x14ac:dyDescent="0.25">
      <c r="A26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13" t="s">
        <v>3181</v>
      </c>
      <c r="D2613" t="s">
        <v>3276</v>
      </c>
      <c r="G2613" t="s">
        <v>3102</v>
      </c>
    </row>
    <row r="2614" spans="1:7" x14ac:dyDescent="0.25">
      <c r="A26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14" t="s">
        <v>3181</v>
      </c>
      <c r="D2614" t="s">
        <v>3277</v>
      </c>
      <c r="G2614" t="s">
        <v>3103</v>
      </c>
    </row>
    <row r="2615" spans="1:7" x14ac:dyDescent="0.25">
      <c r="A26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15" t="s">
        <v>3181</v>
      </c>
      <c r="D2615" t="s">
        <v>3278</v>
      </c>
      <c r="G2615" t="s">
        <v>3104</v>
      </c>
    </row>
    <row r="2616" spans="1:7" x14ac:dyDescent="0.25">
      <c r="A26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16" t="s">
        <v>3181</v>
      </c>
      <c r="D2616" t="s">
        <v>3279</v>
      </c>
      <c r="G2616" t="s">
        <v>4261</v>
      </c>
    </row>
    <row r="2617" spans="1:7" x14ac:dyDescent="0.25">
      <c r="A26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17" t="s">
        <v>3181</v>
      </c>
      <c r="D2617" t="s">
        <v>3280</v>
      </c>
      <c r="G2617" t="s">
        <v>3105</v>
      </c>
    </row>
    <row r="2618" spans="1:7" x14ac:dyDescent="0.25">
      <c r="A26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18" t="s">
        <v>3181</v>
      </c>
      <c r="D2618" t="s">
        <v>3281</v>
      </c>
      <c r="G2618" t="s">
        <v>3106</v>
      </c>
    </row>
    <row r="2619" spans="1:7" x14ac:dyDescent="0.25">
      <c r="A26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19" t="s">
        <v>3181</v>
      </c>
      <c r="D2619" t="s">
        <v>3282</v>
      </c>
      <c r="G2619" t="s">
        <v>3107</v>
      </c>
    </row>
    <row r="2620" spans="1:7" x14ac:dyDescent="0.25">
      <c r="A26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20" t="s">
        <v>3181</v>
      </c>
      <c r="D2620" t="s">
        <v>3283</v>
      </c>
      <c r="G2620" t="s">
        <v>3108</v>
      </c>
    </row>
    <row r="2621" spans="1:7" x14ac:dyDescent="0.25">
      <c r="A26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21" t="s">
        <v>3181</v>
      </c>
      <c r="D2621" t="s">
        <v>3283</v>
      </c>
      <c r="G2621" t="s">
        <v>3109</v>
      </c>
    </row>
    <row r="2622" spans="1:7" x14ac:dyDescent="0.25">
      <c r="A26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22" t="s">
        <v>3181</v>
      </c>
      <c r="D2622" t="s">
        <v>3284</v>
      </c>
      <c r="G2622" t="s">
        <v>3110</v>
      </c>
    </row>
    <row r="2623" spans="1:7" x14ac:dyDescent="0.25">
      <c r="A26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23" t="s">
        <v>3181</v>
      </c>
      <c r="D2623" t="s">
        <v>3284</v>
      </c>
      <c r="G2623" t="s">
        <v>3111</v>
      </c>
    </row>
    <row r="2624" spans="1:7" x14ac:dyDescent="0.25">
      <c r="A26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24" t="s">
        <v>3181</v>
      </c>
      <c r="D2624" t="s">
        <v>3285</v>
      </c>
      <c r="G2624" t="s">
        <v>3112</v>
      </c>
    </row>
    <row r="2625" spans="1:7" x14ac:dyDescent="0.25">
      <c r="A26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25" t="s">
        <v>3181</v>
      </c>
      <c r="D2625" t="s">
        <v>3286</v>
      </c>
      <c r="G2625" t="s">
        <v>3113</v>
      </c>
    </row>
    <row r="2626" spans="1:7" x14ac:dyDescent="0.25">
      <c r="A26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26" t="s">
        <v>3181</v>
      </c>
      <c r="D2626" t="s">
        <v>3287</v>
      </c>
      <c r="G2626" t="s">
        <v>3114</v>
      </c>
    </row>
    <row r="2627" spans="1:7" x14ac:dyDescent="0.25">
      <c r="A26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27" t="s">
        <v>3181</v>
      </c>
      <c r="D2627" t="s">
        <v>3288</v>
      </c>
      <c r="G2627" t="s">
        <v>3115</v>
      </c>
    </row>
    <row r="2628" spans="1:7" x14ac:dyDescent="0.25">
      <c r="A26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28" t="s">
        <v>3181</v>
      </c>
      <c r="D2628" t="s">
        <v>3289</v>
      </c>
      <c r="G2628" t="s">
        <v>3116</v>
      </c>
    </row>
    <row r="2629" spans="1:7" x14ac:dyDescent="0.25">
      <c r="A26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29" t="s">
        <v>3181</v>
      </c>
      <c r="D2629" t="s">
        <v>3290</v>
      </c>
      <c r="G2629" t="s">
        <v>3117</v>
      </c>
    </row>
    <row r="2630" spans="1:7" x14ac:dyDescent="0.25">
      <c r="A26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30" t="s">
        <v>3181</v>
      </c>
      <c r="D2630" t="s">
        <v>3291</v>
      </c>
      <c r="G2630" t="s">
        <v>3118</v>
      </c>
    </row>
    <row r="2631" spans="1:7" x14ac:dyDescent="0.25">
      <c r="A26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31" t="s">
        <v>3181</v>
      </c>
      <c r="D2631" t="s">
        <v>3292</v>
      </c>
      <c r="G2631" t="s">
        <v>4090</v>
      </c>
    </row>
    <row r="2632" spans="1:7" x14ac:dyDescent="0.25">
      <c r="A26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32" t="s">
        <v>3181</v>
      </c>
      <c r="D2632" t="s">
        <v>3293</v>
      </c>
      <c r="G2632" t="s">
        <v>3119</v>
      </c>
    </row>
    <row r="2633" spans="1:7" x14ac:dyDescent="0.25">
      <c r="A26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33" t="s">
        <v>3181</v>
      </c>
      <c r="D2633" t="s">
        <v>3293</v>
      </c>
      <c r="G2633" t="s">
        <v>3120</v>
      </c>
    </row>
    <row r="2634" spans="1:7" x14ac:dyDescent="0.25">
      <c r="A26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34" t="s">
        <v>3181</v>
      </c>
      <c r="D2634" t="s">
        <v>3293</v>
      </c>
      <c r="G2634" t="s">
        <v>3121</v>
      </c>
    </row>
    <row r="2635" spans="1:7" x14ac:dyDescent="0.25">
      <c r="A26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35" t="s">
        <v>3181</v>
      </c>
      <c r="D2635" t="s">
        <v>3294</v>
      </c>
      <c r="G2635" t="s">
        <v>3122</v>
      </c>
    </row>
    <row r="2636" spans="1:7" x14ac:dyDescent="0.25">
      <c r="A26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36" t="s">
        <v>3181</v>
      </c>
      <c r="D2636" t="s">
        <v>3295</v>
      </c>
      <c r="G2636" t="s">
        <v>3123</v>
      </c>
    </row>
    <row r="2637" spans="1:7" x14ac:dyDescent="0.25">
      <c r="A26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37" t="s">
        <v>3181</v>
      </c>
      <c r="D2637" t="s">
        <v>3295</v>
      </c>
      <c r="G2637" t="s">
        <v>3124</v>
      </c>
    </row>
    <row r="2638" spans="1:7" x14ac:dyDescent="0.25">
      <c r="A26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38" t="s">
        <v>3181</v>
      </c>
      <c r="D2638" t="s">
        <v>4070</v>
      </c>
      <c r="G2638" t="s">
        <v>3125</v>
      </c>
    </row>
    <row r="2639" spans="1:7" x14ac:dyDescent="0.25">
      <c r="A26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39" t="s">
        <v>3181</v>
      </c>
      <c r="D2639" t="s">
        <v>3296</v>
      </c>
      <c r="G2639" t="s">
        <v>3126</v>
      </c>
    </row>
    <row r="2640" spans="1:7" x14ac:dyDescent="0.25">
      <c r="A26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40" t="s">
        <v>3181</v>
      </c>
      <c r="D2640" t="s">
        <v>3296</v>
      </c>
      <c r="G2640" t="s">
        <v>3915</v>
      </c>
    </row>
    <row r="2641" spans="1:7" x14ac:dyDescent="0.25">
      <c r="A26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41" t="s">
        <v>3181</v>
      </c>
      <c r="D2641" t="s">
        <v>3297</v>
      </c>
      <c r="G2641" t="s">
        <v>3915</v>
      </c>
    </row>
    <row r="2642" spans="1:7" x14ac:dyDescent="0.25">
      <c r="A26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42" t="s">
        <v>3181</v>
      </c>
      <c r="D2642" t="s">
        <v>3297</v>
      </c>
      <c r="G2642" t="s">
        <v>3127</v>
      </c>
    </row>
    <row r="2643" spans="1:7" x14ac:dyDescent="0.25">
      <c r="A26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43" t="s">
        <v>3181</v>
      </c>
      <c r="D2643" t="s">
        <v>3298</v>
      </c>
      <c r="G2643" t="s">
        <v>3128</v>
      </c>
    </row>
    <row r="2644" spans="1:7" x14ac:dyDescent="0.25">
      <c r="A26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44" t="s">
        <v>3181</v>
      </c>
      <c r="D2644" t="s">
        <v>3299</v>
      </c>
      <c r="G2644" t="s">
        <v>3129</v>
      </c>
    </row>
    <row r="2645" spans="1:7" x14ac:dyDescent="0.25">
      <c r="A26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45" t="s">
        <v>3181</v>
      </c>
      <c r="D2645" t="s">
        <v>3300</v>
      </c>
      <c r="G2645" t="s">
        <v>3920</v>
      </c>
    </row>
    <row r="2646" spans="1:7" x14ac:dyDescent="0.25">
      <c r="A26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46" t="s">
        <v>3181</v>
      </c>
      <c r="D2646" t="s">
        <v>2722</v>
      </c>
      <c r="G2646" t="s">
        <v>3130</v>
      </c>
    </row>
    <row r="2647" spans="1:7" x14ac:dyDescent="0.25">
      <c r="A26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47" t="s">
        <v>3181</v>
      </c>
      <c r="D2647" t="s">
        <v>3301</v>
      </c>
      <c r="G2647" t="s">
        <v>3131</v>
      </c>
    </row>
    <row r="2648" spans="1:7" x14ac:dyDescent="0.25">
      <c r="A26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48" t="s">
        <v>3181</v>
      </c>
      <c r="D2648" t="s">
        <v>3302</v>
      </c>
      <c r="G2648" t="s">
        <v>3132</v>
      </c>
    </row>
    <row r="2649" spans="1:7" x14ac:dyDescent="0.25">
      <c r="A26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49" t="s">
        <v>3181</v>
      </c>
      <c r="D2649" t="s">
        <v>3302</v>
      </c>
      <c r="G2649" t="s">
        <v>3133</v>
      </c>
    </row>
    <row r="2650" spans="1:7" x14ac:dyDescent="0.25">
      <c r="A26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50" t="s">
        <v>3181</v>
      </c>
      <c r="D2650" t="s">
        <v>3303</v>
      </c>
      <c r="G2650" t="s">
        <v>3922</v>
      </c>
    </row>
    <row r="2651" spans="1:7" x14ac:dyDescent="0.25">
      <c r="A26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51" t="s">
        <v>3181</v>
      </c>
      <c r="D2651" t="s">
        <v>3304</v>
      </c>
      <c r="G2651" t="s">
        <v>4107</v>
      </c>
    </row>
    <row r="2652" spans="1:7" x14ac:dyDescent="0.25">
      <c r="A26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52" t="s">
        <v>3181</v>
      </c>
      <c r="D2652" t="s">
        <v>3304</v>
      </c>
      <c r="G2652" t="s">
        <v>4107</v>
      </c>
    </row>
    <row r="2653" spans="1:7" x14ac:dyDescent="0.25">
      <c r="A26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53" t="s">
        <v>3181</v>
      </c>
      <c r="D2653" t="s">
        <v>3305</v>
      </c>
      <c r="G2653" t="s">
        <v>3134</v>
      </c>
    </row>
    <row r="2654" spans="1:7" x14ac:dyDescent="0.25">
      <c r="A26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54" t="s">
        <v>3181</v>
      </c>
      <c r="D2654" t="s">
        <v>3306</v>
      </c>
      <c r="G2654" t="s">
        <v>3135</v>
      </c>
    </row>
    <row r="2655" spans="1:7" x14ac:dyDescent="0.25">
      <c r="A26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55" t="s">
        <v>3181</v>
      </c>
      <c r="D2655" t="s">
        <v>3307</v>
      </c>
      <c r="G2655" t="s">
        <v>3136</v>
      </c>
    </row>
    <row r="2656" spans="1:7" x14ac:dyDescent="0.25">
      <c r="A26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56" t="s">
        <v>3181</v>
      </c>
      <c r="D2656" t="s">
        <v>3308</v>
      </c>
      <c r="G2656" t="s">
        <v>3137</v>
      </c>
    </row>
    <row r="2657" spans="1:7" x14ac:dyDescent="0.25">
      <c r="A26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57" t="s">
        <v>3181</v>
      </c>
      <c r="D2657" t="s">
        <v>3309</v>
      </c>
      <c r="G2657" t="s">
        <v>3772</v>
      </c>
    </row>
    <row r="2658" spans="1:7" x14ac:dyDescent="0.25">
      <c r="A26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58" t="s">
        <v>3181</v>
      </c>
      <c r="D2658" t="s">
        <v>3309</v>
      </c>
      <c r="G2658" t="s">
        <v>3138</v>
      </c>
    </row>
    <row r="2659" spans="1:7" x14ac:dyDescent="0.25">
      <c r="A26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59" t="s">
        <v>3181</v>
      </c>
      <c r="D2659" t="s">
        <v>3309</v>
      </c>
      <c r="G2659" t="s">
        <v>3139</v>
      </c>
    </row>
    <row r="2660" spans="1:7" x14ac:dyDescent="0.25">
      <c r="A26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60" t="s">
        <v>3181</v>
      </c>
      <c r="D2660" t="s">
        <v>3310</v>
      </c>
      <c r="G2660" t="s">
        <v>3140</v>
      </c>
    </row>
    <row r="2661" spans="1:7" x14ac:dyDescent="0.25">
      <c r="A26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61" t="s">
        <v>3181</v>
      </c>
      <c r="D2661" t="s">
        <v>3310</v>
      </c>
      <c r="G2661" t="s">
        <v>3141</v>
      </c>
    </row>
    <row r="2662" spans="1:7" x14ac:dyDescent="0.25">
      <c r="A26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62" t="s">
        <v>3181</v>
      </c>
      <c r="D2662" t="s">
        <v>3310</v>
      </c>
      <c r="G2662" t="s">
        <v>3776</v>
      </c>
    </row>
    <row r="2663" spans="1:7" x14ac:dyDescent="0.25">
      <c r="A26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63" t="s">
        <v>3181</v>
      </c>
      <c r="D2663" t="s">
        <v>3311</v>
      </c>
      <c r="G2663" t="s">
        <v>3142</v>
      </c>
    </row>
    <row r="2664" spans="1:7" x14ac:dyDescent="0.25">
      <c r="A26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64" t="s">
        <v>3181</v>
      </c>
      <c r="D2664" t="s">
        <v>3311</v>
      </c>
      <c r="G2664" t="s">
        <v>3143</v>
      </c>
    </row>
    <row r="2665" spans="1:7" x14ac:dyDescent="0.25">
      <c r="A26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65" t="s">
        <v>3181</v>
      </c>
      <c r="D2665" t="s">
        <v>3311</v>
      </c>
      <c r="G2665" t="s">
        <v>3144</v>
      </c>
    </row>
    <row r="2666" spans="1:7" x14ac:dyDescent="0.25">
      <c r="A26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66" t="s">
        <v>3181</v>
      </c>
      <c r="D2666" t="s">
        <v>3312</v>
      </c>
      <c r="G2666" t="s">
        <v>3145</v>
      </c>
    </row>
    <row r="2667" spans="1:7" x14ac:dyDescent="0.25">
      <c r="A26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67" t="s">
        <v>3181</v>
      </c>
      <c r="D2667" t="s">
        <v>3313</v>
      </c>
      <c r="G2667" t="s">
        <v>3146</v>
      </c>
    </row>
    <row r="2668" spans="1:7" x14ac:dyDescent="0.25">
      <c r="A26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68" t="s">
        <v>3181</v>
      </c>
      <c r="D2668" t="s">
        <v>3314</v>
      </c>
      <c r="G2668" t="s">
        <v>3147</v>
      </c>
    </row>
    <row r="2669" spans="1:7" x14ac:dyDescent="0.25">
      <c r="A26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69" t="s">
        <v>3181</v>
      </c>
      <c r="D2669" t="s">
        <v>3315</v>
      </c>
      <c r="G2669" t="s">
        <v>3148</v>
      </c>
    </row>
    <row r="2670" spans="1:7" x14ac:dyDescent="0.25">
      <c r="A26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70" t="s">
        <v>3181</v>
      </c>
      <c r="D2670" t="s">
        <v>3315</v>
      </c>
      <c r="G2670" t="s">
        <v>3149</v>
      </c>
    </row>
    <row r="2671" spans="1:7" x14ac:dyDescent="0.25">
      <c r="A26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71" t="s">
        <v>3181</v>
      </c>
      <c r="D2671" t="s">
        <v>3316</v>
      </c>
      <c r="G2671" t="s">
        <v>3150</v>
      </c>
    </row>
    <row r="2672" spans="1:7" x14ac:dyDescent="0.25">
      <c r="A26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72" t="s">
        <v>3181</v>
      </c>
      <c r="D2672" t="s">
        <v>3317</v>
      </c>
      <c r="G2672" t="s">
        <v>3151</v>
      </c>
    </row>
    <row r="2673" spans="1:7" x14ac:dyDescent="0.25">
      <c r="A26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73" t="s">
        <v>3181</v>
      </c>
      <c r="D2673" t="s">
        <v>3318</v>
      </c>
      <c r="G2673" t="s">
        <v>3152</v>
      </c>
    </row>
    <row r="2674" spans="1:7" x14ac:dyDescent="0.25">
      <c r="A26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74" t="s">
        <v>3181</v>
      </c>
      <c r="D2674" t="s">
        <v>3319</v>
      </c>
      <c r="G2674" t="s">
        <v>3153</v>
      </c>
    </row>
    <row r="2675" spans="1:7" x14ac:dyDescent="0.25">
      <c r="A26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75" t="s">
        <v>3181</v>
      </c>
      <c r="D2675" t="s">
        <v>3320</v>
      </c>
      <c r="G2675" t="s">
        <v>3154</v>
      </c>
    </row>
    <row r="2676" spans="1:7" x14ac:dyDescent="0.25">
      <c r="A26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76" t="s">
        <v>3181</v>
      </c>
      <c r="D2676" t="s">
        <v>3321</v>
      </c>
      <c r="G2676" t="s">
        <v>3155</v>
      </c>
    </row>
    <row r="2677" spans="1:7" x14ac:dyDescent="0.25">
      <c r="A26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77" t="s">
        <v>3181</v>
      </c>
      <c r="D2677" t="s">
        <v>3321</v>
      </c>
      <c r="G2677" t="s">
        <v>3156</v>
      </c>
    </row>
    <row r="2678" spans="1:7" x14ac:dyDescent="0.25">
      <c r="A26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78" t="s">
        <v>3181</v>
      </c>
      <c r="D2678" t="s">
        <v>3322</v>
      </c>
      <c r="G2678" t="s">
        <v>3157</v>
      </c>
    </row>
    <row r="2679" spans="1:7" x14ac:dyDescent="0.25">
      <c r="A26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79" t="s">
        <v>3181</v>
      </c>
      <c r="D2679" t="s">
        <v>3323</v>
      </c>
      <c r="G2679" t="s">
        <v>3158</v>
      </c>
    </row>
    <row r="2680" spans="1:7" x14ac:dyDescent="0.25">
      <c r="A26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80" t="s">
        <v>3181</v>
      </c>
      <c r="D2680" t="s">
        <v>3324</v>
      </c>
      <c r="G2680" t="s">
        <v>3159</v>
      </c>
    </row>
    <row r="2681" spans="1:7" x14ac:dyDescent="0.25">
      <c r="A26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81" t="s">
        <v>3181</v>
      </c>
      <c r="D2681" t="s">
        <v>3325</v>
      </c>
      <c r="G2681" t="s">
        <v>3160</v>
      </c>
    </row>
    <row r="2682" spans="1:7" x14ac:dyDescent="0.25">
      <c r="A26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82" t="s">
        <v>3181</v>
      </c>
      <c r="D2682" t="s">
        <v>3326</v>
      </c>
      <c r="G2682" t="s">
        <v>3161</v>
      </c>
    </row>
    <row r="2683" spans="1:7" x14ac:dyDescent="0.25">
      <c r="A26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83" t="s">
        <v>3181</v>
      </c>
      <c r="D2683" t="s">
        <v>3327</v>
      </c>
      <c r="G2683" t="s">
        <v>3162</v>
      </c>
    </row>
    <row r="2684" spans="1:7" x14ac:dyDescent="0.25">
      <c r="A26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84" t="s">
        <v>3181</v>
      </c>
      <c r="D2684" t="s">
        <v>3328</v>
      </c>
      <c r="G2684" t="s">
        <v>3163</v>
      </c>
    </row>
    <row r="2685" spans="1:7" x14ac:dyDescent="0.25">
      <c r="A26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85" t="s">
        <v>3181</v>
      </c>
      <c r="D2685" t="s">
        <v>3329</v>
      </c>
      <c r="G2685" t="s">
        <v>3164</v>
      </c>
    </row>
    <row r="2686" spans="1:7" x14ac:dyDescent="0.25">
      <c r="A26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86" t="s">
        <v>3181</v>
      </c>
      <c r="D2686" t="s">
        <v>3330</v>
      </c>
      <c r="G2686" t="s">
        <v>3165</v>
      </c>
    </row>
    <row r="2687" spans="1:7" x14ac:dyDescent="0.25">
      <c r="A26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87" t="s">
        <v>3181</v>
      </c>
      <c r="D2687" t="s">
        <v>3331</v>
      </c>
      <c r="G2687" t="s">
        <v>3166</v>
      </c>
    </row>
    <row r="2688" spans="1:7" x14ac:dyDescent="0.25">
      <c r="A26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88" t="s">
        <v>3181</v>
      </c>
      <c r="D2688" t="s">
        <v>3331</v>
      </c>
      <c r="G2688" t="s">
        <v>3167</v>
      </c>
    </row>
    <row r="2689" spans="1:7" x14ac:dyDescent="0.25">
      <c r="A26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89" t="s">
        <v>3181</v>
      </c>
      <c r="D2689" t="s">
        <v>3332</v>
      </c>
      <c r="G2689" t="s">
        <v>3168</v>
      </c>
    </row>
    <row r="2690" spans="1:7" x14ac:dyDescent="0.25">
      <c r="A26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90" t="s">
        <v>3181</v>
      </c>
      <c r="D2690" t="s">
        <v>3332</v>
      </c>
      <c r="G2690" t="s">
        <v>3169</v>
      </c>
    </row>
    <row r="2691" spans="1:7" x14ac:dyDescent="0.25">
      <c r="A26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91" t="s">
        <v>3181</v>
      </c>
      <c r="D2691" t="s">
        <v>3333</v>
      </c>
      <c r="G2691" t="s">
        <v>3170</v>
      </c>
    </row>
    <row r="2692" spans="1:7" x14ac:dyDescent="0.25">
      <c r="A26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92" t="s">
        <v>3181</v>
      </c>
      <c r="D2692" t="s">
        <v>3333</v>
      </c>
      <c r="G2692" t="s">
        <v>3171</v>
      </c>
    </row>
    <row r="2693" spans="1:7" x14ac:dyDescent="0.25">
      <c r="A26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93" t="s">
        <v>3181</v>
      </c>
      <c r="D2693" t="s">
        <v>3334</v>
      </c>
      <c r="G2693" t="s">
        <v>3172</v>
      </c>
    </row>
    <row r="2694" spans="1:7" x14ac:dyDescent="0.25">
      <c r="A26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94" t="s">
        <v>3181</v>
      </c>
      <c r="D2694" t="s">
        <v>3334</v>
      </c>
      <c r="G2694" t="s">
        <v>3173</v>
      </c>
    </row>
    <row r="2695" spans="1:7" x14ac:dyDescent="0.25">
      <c r="A26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95" t="s">
        <v>3181</v>
      </c>
      <c r="D2695" t="s">
        <v>3335</v>
      </c>
      <c r="G2695" t="s">
        <v>3173</v>
      </c>
    </row>
    <row r="2696" spans="1:7" x14ac:dyDescent="0.25">
      <c r="A26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96" t="s">
        <v>3181</v>
      </c>
      <c r="D2696" t="s">
        <v>3335</v>
      </c>
      <c r="G2696" t="s">
        <v>3174</v>
      </c>
    </row>
    <row r="2697" spans="1:7" x14ac:dyDescent="0.25">
      <c r="A26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97" t="s">
        <v>3181</v>
      </c>
      <c r="D2697" t="s">
        <v>3336</v>
      </c>
      <c r="G2697" t="s">
        <v>3175</v>
      </c>
    </row>
    <row r="2698" spans="1:7" x14ac:dyDescent="0.25">
      <c r="A26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98" t="s">
        <v>3181</v>
      </c>
      <c r="D2698" t="s">
        <v>3336</v>
      </c>
      <c r="G2698" t="s">
        <v>3176</v>
      </c>
    </row>
    <row r="2699" spans="1:7" x14ac:dyDescent="0.25">
      <c r="A26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699" t="s">
        <v>3181</v>
      </c>
      <c r="D2699" t="s">
        <v>3337</v>
      </c>
      <c r="G2699" t="s">
        <v>3177</v>
      </c>
    </row>
    <row r="2700" spans="1:7" x14ac:dyDescent="0.25">
      <c r="A27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00" t="s">
        <v>3181</v>
      </c>
      <c r="D2700" t="s">
        <v>3338</v>
      </c>
      <c r="G2700" t="s">
        <v>3178</v>
      </c>
    </row>
    <row r="2701" spans="1:7" x14ac:dyDescent="0.25">
      <c r="A27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01" t="s">
        <v>3181</v>
      </c>
      <c r="D2701" t="s">
        <v>3339</v>
      </c>
      <c r="G2701" t="s">
        <v>3179</v>
      </c>
    </row>
    <row r="2702" spans="1:7" x14ac:dyDescent="0.25">
      <c r="A27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02" t="s">
        <v>3181</v>
      </c>
      <c r="D2702" t="s">
        <v>3340</v>
      </c>
      <c r="G2702" t="s">
        <v>3180</v>
      </c>
    </row>
    <row r="2703" spans="1:7" x14ac:dyDescent="0.25">
      <c r="A27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03" t="s">
        <v>3181</v>
      </c>
      <c r="D2703" t="s">
        <v>3341</v>
      </c>
      <c r="G2703" t="s">
        <v>3182</v>
      </c>
    </row>
    <row r="2704" spans="1:7" x14ac:dyDescent="0.25">
      <c r="A27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04" t="s">
        <v>3181</v>
      </c>
      <c r="D2704" t="s">
        <v>3341</v>
      </c>
      <c r="G2704" t="s">
        <v>3183</v>
      </c>
    </row>
    <row r="2705" spans="1:7" x14ac:dyDescent="0.25">
      <c r="A27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05" t="s">
        <v>3181</v>
      </c>
      <c r="D2705" t="s">
        <v>3342</v>
      </c>
      <c r="G2705" t="s">
        <v>3184</v>
      </c>
    </row>
    <row r="2706" spans="1:7" x14ac:dyDescent="0.25">
      <c r="A27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06" t="s">
        <v>3181</v>
      </c>
      <c r="D2706" t="s">
        <v>3342</v>
      </c>
      <c r="G2706" t="s">
        <v>3181</v>
      </c>
    </row>
    <row r="2707" spans="1:7" x14ac:dyDescent="0.25">
      <c r="A27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07" t="s">
        <v>3181</v>
      </c>
      <c r="D2707" t="s">
        <v>3342</v>
      </c>
      <c r="G2707" t="s">
        <v>2181</v>
      </c>
    </row>
    <row r="2708" spans="1:7" x14ac:dyDescent="0.25">
      <c r="A27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08" t="s">
        <v>3181</v>
      </c>
      <c r="D2708" t="s">
        <v>3343</v>
      </c>
      <c r="G2708" t="s">
        <v>3185</v>
      </c>
    </row>
    <row r="2709" spans="1:7" x14ac:dyDescent="0.25">
      <c r="A27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09" t="s">
        <v>3181</v>
      </c>
      <c r="D2709" t="s">
        <v>3343</v>
      </c>
      <c r="G2709" t="s">
        <v>3185</v>
      </c>
    </row>
    <row r="2710" spans="1:7" x14ac:dyDescent="0.25">
      <c r="A27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10" t="s">
        <v>3181</v>
      </c>
      <c r="D2710" t="s">
        <v>3343</v>
      </c>
      <c r="G2710" t="s">
        <v>3186</v>
      </c>
    </row>
    <row r="2711" spans="1:7" x14ac:dyDescent="0.25">
      <c r="A27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11" t="s">
        <v>3181</v>
      </c>
      <c r="D2711" t="s">
        <v>3344</v>
      </c>
      <c r="G2711" t="s">
        <v>3186</v>
      </c>
    </row>
    <row r="2712" spans="1:7" x14ac:dyDescent="0.25">
      <c r="A27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12" t="s">
        <v>3181</v>
      </c>
      <c r="D2712" t="s">
        <v>3344</v>
      </c>
      <c r="G2712" t="s">
        <v>3187</v>
      </c>
    </row>
    <row r="2713" spans="1:7" x14ac:dyDescent="0.25">
      <c r="A27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13" t="s">
        <v>3181</v>
      </c>
      <c r="D2713" t="s">
        <v>3344</v>
      </c>
      <c r="G2713" t="s">
        <v>3187</v>
      </c>
    </row>
    <row r="2714" spans="1:7" x14ac:dyDescent="0.25">
      <c r="A27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14" t="s">
        <v>3181</v>
      </c>
      <c r="D2714" t="s">
        <v>3345</v>
      </c>
      <c r="G2714" t="s">
        <v>3188</v>
      </c>
    </row>
    <row r="2715" spans="1:7" x14ac:dyDescent="0.25">
      <c r="A27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15" t="s">
        <v>3181</v>
      </c>
      <c r="D2715" t="s">
        <v>3346</v>
      </c>
      <c r="G2715" t="s">
        <v>3188</v>
      </c>
    </row>
    <row r="2716" spans="1:7" x14ac:dyDescent="0.25">
      <c r="A27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16" t="s">
        <v>3181</v>
      </c>
      <c r="D2716" t="s">
        <v>3347</v>
      </c>
      <c r="G2716" t="s">
        <v>3188</v>
      </c>
    </row>
    <row r="2717" spans="1:7" x14ac:dyDescent="0.25">
      <c r="A27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17" t="s">
        <v>3181</v>
      </c>
      <c r="D2717" t="s">
        <v>3348</v>
      </c>
      <c r="G2717" t="s">
        <v>3189</v>
      </c>
    </row>
    <row r="2718" spans="1:7" x14ac:dyDescent="0.25">
      <c r="A27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18" t="s">
        <v>3181</v>
      </c>
      <c r="D2718" t="s">
        <v>3349</v>
      </c>
      <c r="G2718" t="s">
        <v>3189</v>
      </c>
    </row>
    <row r="2719" spans="1:7" x14ac:dyDescent="0.25">
      <c r="A27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19" t="s">
        <v>3181</v>
      </c>
      <c r="D2719" t="s">
        <v>3350</v>
      </c>
      <c r="G2719" t="s">
        <v>3189</v>
      </c>
    </row>
    <row r="2720" spans="1:7" x14ac:dyDescent="0.25">
      <c r="A27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20" t="s">
        <v>3181</v>
      </c>
      <c r="D2720" t="s">
        <v>3351</v>
      </c>
      <c r="G2720" t="s">
        <v>3190</v>
      </c>
    </row>
    <row r="2721" spans="1:7" x14ac:dyDescent="0.25">
      <c r="A27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21" t="s">
        <v>3181</v>
      </c>
      <c r="D2721" t="s">
        <v>3352</v>
      </c>
      <c r="G2721" t="s">
        <v>3191</v>
      </c>
    </row>
    <row r="2722" spans="1:7" x14ac:dyDescent="0.25">
      <c r="A27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22" t="s">
        <v>3181</v>
      </c>
      <c r="D2722" t="s">
        <v>3353</v>
      </c>
      <c r="G2722" t="s">
        <v>3192</v>
      </c>
    </row>
    <row r="2723" spans="1:7" x14ac:dyDescent="0.25">
      <c r="A27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23" t="s">
        <v>3181</v>
      </c>
      <c r="D2723" t="s">
        <v>3354</v>
      </c>
      <c r="G2723" t="s">
        <v>3193</v>
      </c>
    </row>
    <row r="2724" spans="1:7" x14ac:dyDescent="0.25">
      <c r="A27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24" t="s">
        <v>3181</v>
      </c>
      <c r="D2724" t="s">
        <v>3355</v>
      </c>
      <c r="G2724" t="s">
        <v>3194</v>
      </c>
    </row>
    <row r="2725" spans="1:7" x14ac:dyDescent="0.25">
      <c r="A27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25" t="s">
        <v>3181</v>
      </c>
      <c r="D2725" t="s">
        <v>3356</v>
      </c>
      <c r="G2725" t="s">
        <v>3195</v>
      </c>
    </row>
    <row r="2726" spans="1:7" x14ac:dyDescent="0.25">
      <c r="A27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26" t="s">
        <v>3181</v>
      </c>
      <c r="D2726" t="s">
        <v>3357</v>
      </c>
      <c r="G2726" t="s">
        <v>3196</v>
      </c>
    </row>
    <row r="2727" spans="1:7" x14ac:dyDescent="0.25">
      <c r="A27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27" t="s">
        <v>3181</v>
      </c>
      <c r="D2727" t="s">
        <v>3357</v>
      </c>
      <c r="G2727" t="s">
        <v>3196</v>
      </c>
    </row>
    <row r="2728" spans="1:7" x14ac:dyDescent="0.25">
      <c r="A27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28" t="s">
        <v>3181</v>
      </c>
      <c r="D2728" t="s">
        <v>3358</v>
      </c>
      <c r="G2728" t="s">
        <v>3197</v>
      </c>
    </row>
    <row r="2729" spans="1:7" x14ac:dyDescent="0.25">
      <c r="A27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29" t="s">
        <v>3181</v>
      </c>
      <c r="D2729" t="s">
        <v>3358</v>
      </c>
      <c r="G2729" t="s">
        <v>3197</v>
      </c>
    </row>
    <row r="2730" spans="1:7" x14ac:dyDescent="0.25">
      <c r="A27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30" t="s">
        <v>3181</v>
      </c>
      <c r="D2730" t="s">
        <v>3359</v>
      </c>
      <c r="G2730" t="s">
        <v>3198</v>
      </c>
    </row>
    <row r="2731" spans="1:7" x14ac:dyDescent="0.25">
      <c r="A27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31" t="s">
        <v>3181</v>
      </c>
      <c r="D2731" t="s">
        <v>3359</v>
      </c>
      <c r="G2731" t="s">
        <v>3198</v>
      </c>
    </row>
    <row r="2732" spans="1:7" x14ac:dyDescent="0.25">
      <c r="A27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32" t="s">
        <v>3181</v>
      </c>
      <c r="D2732" t="s">
        <v>3360</v>
      </c>
      <c r="G2732" t="s">
        <v>3199</v>
      </c>
    </row>
    <row r="2733" spans="1:7" x14ac:dyDescent="0.25">
      <c r="A27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33" t="s">
        <v>3181</v>
      </c>
      <c r="D2733" t="s">
        <v>3361</v>
      </c>
      <c r="G2733" t="s">
        <v>3199</v>
      </c>
    </row>
    <row r="2734" spans="1:7" x14ac:dyDescent="0.25">
      <c r="A27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34" t="s">
        <v>3181</v>
      </c>
      <c r="D2734" t="s">
        <v>3362</v>
      </c>
      <c r="G2734" t="s">
        <v>3199</v>
      </c>
    </row>
    <row r="2735" spans="1:7" x14ac:dyDescent="0.25">
      <c r="A27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35" t="s">
        <v>3181</v>
      </c>
      <c r="D2735" t="s">
        <v>3363</v>
      </c>
      <c r="G2735" t="s">
        <v>3200</v>
      </c>
    </row>
    <row r="2736" spans="1:7" x14ac:dyDescent="0.25">
      <c r="A27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36" t="s">
        <v>3181</v>
      </c>
      <c r="D2736" t="s">
        <v>3363</v>
      </c>
      <c r="G2736" t="s">
        <v>3200</v>
      </c>
    </row>
    <row r="2737" spans="1:7" x14ac:dyDescent="0.25">
      <c r="A27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37" t="s">
        <v>3181</v>
      </c>
      <c r="D2737" t="s">
        <v>3364</v>
      </c>
      <c r="G2737" t="s">
        <v>3200</v>
      </c>
    </row>
    <row r="2738" spans="1:7" x14ac:dyDescent="0.25">
      <c r="A27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38" t="s">
        <v>3181</v>
      </c>
      <c r="D2738" t="s">
        <v>3365</v>
      </c>
      <c r="G2738" t="s">
        <v>3201</v>
      </c>
    </row>
    <row r="2739" spans="1:7" x14ac:dyDescent="0.25">
      <c r="A27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39" t="s">
        <v>3181</v>
      </c>
      <c r="D2739" t="s">
        <v>3366</v>
      </c>
      <c r="G2739" t="s">
        <v>3202</v>
      </c>
    </row>
    <row r="2740" spans="1:7" x14ac:dyDescent="0.25">
      <c r="A27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40" t="s">
        <v>3181</v>
      </c>
      <c r="D2740" t="s">
        <v>3367</v>
      </c>
      <c r="G2740" t="s">
        <v>3203</v>
      </c>
    </row>
    <row r="2741" spans="1:7" x14ac:dyDescent="0.25">
      <c r="A27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41" t="s">
        <v>3181</v>
      </c>
      <c r="D2741" t="s">
        <v>3367</v>
      </c>
      <c r="G2741" t="s">
        <v>3204</v>
      </c>
    </row>
    <row r="2742" spans="1:7" x14ac:dyDescent="0.25">
      <c r="A27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42" t="s">
        <v>3181</v>
      </c>
      <c r="D2742" t="s">
        <v>3367</v>
      </c>
      <c r="G2742" t="s">
        <v>3204</v>
      </c>
    </row>
    <row r="2743" spans="1:7" x14ac:dyDescent="0.25">
      <c r="A27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43" t="s">
        <v>3181</v>
      </c>
      <c r="D2743" t="s">
        <v>3368</v>
      </c>
      <c r="G2743" t="s">
        <v>3205</v>
      </c>
    </row>
    <row r="2744" spans="1:7" x14ac:dyDescent="0.25">
      <c r="A27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44" t="s">
        <v>3181</v>
      </c>
      <c r="D2744" t="s">
        <v>3368</v>
      </c>
      <c r="G2744" t="s">
        <v>3206</v>
      </c>
    </row>
    <row r="2745" spans="1:7" x14ac:dyDescent="0.25">
      <c r="A27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45" t="s">
        <v>3181</v>
      </c>
      <c r="D2745" t="s">
        <v>3368</v>
      </c>
      <c r="G2745" t="s">
        <v>3207</v>
      </c>
    </row>
    <row r="2746" spans="1:7" x14ac:dyDescent="0.25">
      <c r="A27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46" t="s">
        <v>3181</v>
      </c>
      <c r="D2746" t="s">
        <v>3369</v>
      </c>
      <c r="G2746" t="s">
        <v>3208</v>
      </c>
    </row>
    <row r="2747" spans="1:7" x14ac:dyDescent="0.25">
      <c r="A27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47" t="s">
        <v>3181</v>
      </c>
      <c r="D2747" t="s">
        <v>3370</v>
      </c>
      <c r="G2747" t="s">
        <v>3209</v>
      </c>
    </row>
    <row r="2748" spans="1:7" x14ac:dyDescent="0.25">
      <c r="A27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48" t="s">
        <v>3181</v>
      </c>
      <c r="D2748" t="s">
        <v>3370</v>
      </c>
      <c r="G2748" t="s">
        <v>3210</v>
      </c>
    </row>
    <row r="2749" spans="1:7" x14ac:dyDescent="0.25">
      <c r="A27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49" t="s">
        <v>3181</v>
      </c>
      <c r="D2749" t="s">
        <v>3371</v>
      </c>
      <c r="G2749" t="s">
        <v>3210</v>
      </c>
    </row>
    <row r="2750" spans="1:7" x14ac:dyDescent="0.25">
      <c r="A27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50" t="s">
        <v>3181</v>
      </c>
      <c r="D2750" t="s">
        <v>3372</v>
      </c>
      <c r="G2750" t="s">
        <v>3210</v>
      </c>
    </row>
    <row r="2751" spans="1:7" x14ac:dyDescent="0.25">
      <c r="A27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51" t="s">
        <v>3181</v>
      </c>
      <c r="D2751" t="s">
        <v>4143</v>
      </c>
      <c r="G2751" t="s">
        <v>3211</v>
      </c>
    </row>
    <row r="2752" spans="1:7" x14ac:dyDescent="0.25">
      <c r="A27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52" t="s">
        <v>3181</v>
      </c>
      <c r="D2752" t="s">
        <v>3373</v>
      </c>
      <c r="G2752" t="s">
        <v>3212</v>
      </c>
    </row>
    <row r="2753" spans="1:7" x14ac:dyDescent="0.25">
      <c r="A27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53" t="s">
        <v>3181</v>
      </c>
      <c r="D2753" t="s">
        <v>3373</v>
      </c>
      <c r="G2753" t="s">
        <v>3213</v>
      </c>
    </row>
    <row r="2754" spans="1:7" x14ac:dyDescent="0.25">
      <c r="A27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54" t="s">
        <v>3181</v>
      </c>
      <c r="D2754" t="s">
        <v>3374</v>
      </c>
      <c r="G2754" t="s">
        <v>3214</v>
      </c>
    </row>
    <row r="2755" spans="1:7" x14ac:dyDescent="0.25">
      <c r="A27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55" t="s">
        <v>3181</v>
      </c>
      <c r="D2755" t="s">
        <v>3375</v>
      </c>
      <c r="G2755" t="s">
        <v>3215</v>
      </c>
    </row>
    <row r="2756" spans="1:7" x14ac:dyDescent="0.25">
      <c r="A27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56" t="s">
        <v>3181</v>
      </c>
      <c r="D2756" t="s">
        <v>3376</v>
      </c>
      <c r="G2756" t="s">
        <v>3216</v>
      </c>
    </row>
    <row r="2757" spans="1:7" x14ac:dyDescent="0.25">
      <c r="A27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57" t="s">
        <v>3181</v>
      </c>
      <c r="D2757" t="s">
        <v>3377</v>
      </c>
      <c r="G2757" t="s">
        <v>3217</v>
      </c>
    </row>
    <row r="2758" spans="1:7" x14ac:dyDescent="0.25">
      <c r="A27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58" t="s">
        <v>3378</v>
      </c>
      <c r="D2758" t="s">
        <v>3379</v>
      </c>
      <c r="G2758" t="s">
        <v>3218</v>
      </c>
    </row>
    <row r="2759" spans="1:7" x14ac:dyDescent="0.25">
      <c r="A27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59" t="s">
        <v>3378</v>
      </c>
      <c r="D2759" t="s">
        <v>3380</v>
      </c>
      <c r="G2759" t="s">
        <v>3219</v>
      </c>
    </row>
    <row r="2760" spans="1:7" x14ac:dyDescent="0.25">
      <c r="A27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60" t="s">
        <v>3378</v>
      </c>
      <c r="D2760" t="s">
        <v>3381</v>
      </c>
      <c r="G2760" t="s">
        <v>3220</v>
      </c>
    </row>
    <row r="2761" spans="1:7" x14ac:dyDescent="0.25">
      <c r="A27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61" t="s">
        <v>3378</v>
      </c>
      <c r="D2761" t="s">
        <v>3382</v>
      </c>
      <c r="G2761" t="s">
        <v>3221</v>
      </c>
    </row>
    <row r="2762" spans="1:7" x14ac:dyDescent="0.25">
      <c r="A27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62" t="s">
        <v>3378</v>
      </c>
      <c r="D2762" t="s">
        <v>3383</v>
      </c>
      <c r="G2762" t="s">
        <v>3221</v>
      </c>
    </row>
    <row r="2763" spans="1:7" x14ac:dyDescent="0.25">
      <c r="A27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63" t="s">
        <v>3378</v>
      </c>
      <c r="D2763" t="s">
        <v>3384</v>
      </c>
      <c r="G2763" t="s">
        <v>3222</v>
      </c>
    </row>
    <row r="2764" spans="1:7" x14ac:dyDescent="0.25">
      <c r="A27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64" t="s">
        <v>3378</v>
      </c>
      <c r="D2764" t="s">
        <v>3385</v>
      </c>
      <c r="G2764" t="s">
        <v>3222</v>
      </c>
    </row>
    <row r="2765" spans="1:7" x14ac:dyDescent="0.25">
      <c r="A27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65" t="s">
        <v>3378</v>
      </c>
      <c r="D2765" t="s">
        <v>3386</v>
      </c>
      <c r="G2765" t="s">
        <v>3223</v>
      </c>
    </row>
    <row r="2766" spans="1:7" x14ac:dyDescent="0.25">
      <c r="A27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66" t="s">
        <v>3378</v>
      </c>
      <c r="D2766" t="s">
        <v>3387</v>
      </c>
      <c r="G2766" t="s">
        <v>3223</v>
      </c>
    </row>
    <row r="2767" spans="1:7" x14ac:dyDescent="0.25">
      <c r="A27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67" t="s">
        <v>3378</v>
      </c>
      <c r="D2767" t="s">
        <v>3388</v>
      </c>
      <c r="G2767" t="s">
        <v>3224</v>
      </c>
    </row>
    <row r="2768" spans="1:7" x14ac:dyDescent="0.25">
      <c r="A27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68" t="s">
        <v>3378</v>
      </c>
      <c r="D2768" t="s">
        <v>3389</v>
      </c>
      <c r="G2768" t="s">
        <v>3225</v>
      </c>
    </row>
    <row r="2769" spans="1:7" x14ac:dyDescent="0.25">
      <c r="A27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69" t="s">
        <v>3378</v>
      </c>
      <c r="D2769" t="s">
        <v>3390</v>
      </c>
      <c r="G2769" t="s">
        <v>3225</v>
      </c>
    </row>
    <row r="2770" spans="1:7" x14ac:dyDescent="0.25">
      <c r="A27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70" t="s">
        <v>3378</v>
      </c>
      <c r="D2770" t="s">
        <v>3391</v>
      </c>
      <c r="G2770" t="s">
        <v>3225</v>
      </c>
    </row>
    <row r="2771" spans="1:7" x14ac:dyDescent="0.25">
      <c r="A27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71" t="s">
        <v>3378</v>
      </c>
      <c r="D2771" t="s">
        <v>3392</v>
      </c>
      <c r="G2771" t="s">
        <v>3226</v>
      </c>
    </row>
    <row r="2772" spans="1:7" x14ac:dyDescent="0.25">
      <c r="A27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72" t="s">
        <v>3378</v>
      </c>
      <c r="D2772" t="s">
        <v>3393</v>
      </c>
      <c r="G2772" t="s">
        <v>3226</v>
      </c>
    </row>
    <row r="2773" spans="1:7" x14ac:dyDescent="0.25">
      <c r="A27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73" t="s">
        <v>3378</v>
      </c>
      <c r="D2773" t="s">
        <v>3394</v>
      </c>
      <c r="G2773" t="s">
        <v>3226</v>
      </c>
    </row>
    <row r="2774" spans="1:7" x14ac:dyDescent="0.25">
      <c r="A27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74" t="s">
        <v>3378</v>
      </c>
      <c r="D2774" t="s">
        <v>3395</v>
      </c>
      <c r="G2774" t="s">
        <v>4013</v>
      </c>
    </row>
    <row r="2775" spans="1:7" x14ac:dyDescent="0.25">
      <c r="A27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75" t="s">
        <v>3378</v>
      </c>
      <c r="D2775" t="s">
        <v>3396</v>
      </c>
      <c r="G2775" t="s">
        <v>3227</v>
      </c>
    </row>
    <row r="2776" spans="1:7" x14ac:dyDescent="0.25">
      <c r="A27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76" t="s">
        <v>3378</v>
      </c>
      <c r="D2776" t="s">
        <v>3397</v>
      </c>
      <c r="G2776" t="s">
        <v>3227</v>
      </c>
    </row>
    <row r="2777" spans="1:7" x14ac:dyDescent="0.25">
      <c r="A27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77" t="s">
        <v>3378</v>
      </c>
      <c r="D2777" t="s">
        <v>3398</v>
      </c>
      <c r="G2777" t="s">
        <v>3228</v>
      </c>
    </row>
    <row r="2778" spans="1:7" x14ac:dyDescent="0.25">
      <c r="A27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78" t="s">
        <v>3378</v>
      </c>
      <c r="D2778" t="s">
        <v>3399</v>
      </c>
      <c r="G2778" t="s">
        <v>3229</v>
      </c>
    </row>
    <row r="2779" spans="1:7" x14ac:dyDescent="0.25">
      <c r="A27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79" t="s">
        <v>3378</v>
      </c>
      <c r="D2779" t="s">
        <v>3400</v>
      </c>
      <c r="G2779" t="s">
        <v>3230</v>
      </c>
    </row>
    <row r="2780" spans="1:7" x14ac:dyDescent="0.25">
      <c r="A27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80" t="s">
        <v>3378</v>
      </c>
      <c r="D2780" t="s">
        <v>3401</v>
      </c>
      <c r="G2780" t="s">
        <v>3231</v>
      </c>
    </row>
    <row r="2781" spans="1:7" x14ac:dyDescent="0.25">
      <c r="A27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81" t="s">
        <v>3378</v>
      </c>
      <c r="D2781" t="s">
        <v>3402</v>
      </c>
      <c r="G2781" t="s">
        <v>3232</v>
      </c>
    </row>
    <row r="2782" spans="1:7" x14ac:dyDescent="0.25">
      <c r="A27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82" t="s">
        <v>3378</v>
      </c>
      <c r="D2782" t="s">
        <v>3403</v>
      </c>
      <c r="G2782" t="s">
        <v>3233</v>
      </c>
    </row>
    <row r="2783" spans="1:7" x14ac:dyDescent="0.25">
      <c r="A27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83" t="s">
        <v>3378</v>
      </c>
      <c r="D2783" t="s">
        <v>3404</v>
      </c>
      <c r="G2783" t="s">
        <v>3234</v>
      </c>
    </row>
    <row r="2784" spans="1:7" x14ac:dyDescent="0.25">
      <c r="A27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84" t="s">
        <v>3378</v>
      </c>
      <c r="D2784" t="s">
        <v>3378</v>
      </c>
      <c r="G2784" t="s">
        <v>3235</v>
      </c>
    </row>
    <row r="2785" spans="1:7" x14ac:dyDescent="0.25">
      <c r="A27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85" t="s">
        <v>3378</v>
      </c>
      <c r="D2785" t="s">
        <v>3405</v>
      </c>
      <c r="G2785" t="s">
        <v>3235</v>
      </c>
    </row>
    <row r="2786" spans="1:7" x14ac:dyDescent="0.25">
      <c r="A27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86" t="s">
        <v>3378</v>
      </c>
      <c r="D2786" t="s">
        <v>3406</v>
      </c>
      <c r="G2786" t="s">
        <v>3235</v>
      </c>
    </row>
    <row r="2787" spans="1:7" x14ac:dyDescent="0.25">
      <c r="A27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87" t="s">
        <v>3378</v>
      </c>
      <c r="D2787" t="s">
        <v>3705</v>
      </c>
      <c r="G2787" t="s">
        <v>3236</v>
      </c>
    </row>
    <row r="2788" spans="1:7" x14ac:dyDescent="0.25">
      <c r="A27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88" t="s">
        <v>3378</v>
      </c>
      <c r="D2788" t="s">
        <v>3706</v>
      </c>
      <c r="G2788" t="s">
        <v>3237</v>
      </c>
    </row>
    <row r="2789" spans="1:7" x14ac:dyDescent="0.25">
      <c r="A27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89" t="s">
        <v>3378</v>
      </c>
      <c r="D2789" t="s">
        <v>3707</v>
      </c>
      <c r="G2789" t="s">
        <v>3238</v>
      </c>
    </row>
    <row r="2790" spans="1:7" x14ac:dyDescent="0.25">
      <c r="A27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90" t="s">
        <v>3378</v>
      </c>
      <c r="D2790" t="s">
        <v>4218</v>
      </c>
      <c r="G2790" t="s">
        <v>3239</v>
      </c>
    </row>
    <row r="2791" spans="1:7" x14ac:dyDescent="0.25">
      <c r="A27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91" t="s">
        <v>3378</v>
      </c>
      <c r="D2791" t="s">
        <v>3407</v>
      </c>
      <c r="G2791" t="s">
        <v>3240</v>
      </c>
    </row>
    <row r="2792" spans="1:7" x14ac:dyDescent="0.25">
      <c r="A27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92" t="s">
        <v>3378</v>
      </c>
      <c r="D2792" t="s">
        <v>3408</v>
      </c>
      <c r="G2792" t="s">
        <v>3240</v>
      </c>
    </row>
    <row r="2793" spans="1:7" x14ac:dyDescent="0.25">
      <c r="A27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93" t="s">
        <v>3378</v>
      </c>
      <c r="D2793" t="s">
        <v>3409</v>
      </c>
      <c r="G2793" t="s">
        <v>3240</v>
      </c>
    </row>
    <row r="2794" spans="1:7" x14ac:dyDescent="0.25">
      <c r="A27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94" t="s">
        <v>3378</v>
      </c>
      <c r="D2794" t="s">
        <v>3410</v>
      </c>
      <c r="G2794" t="s">
        <v>3241</v>
      </c>
    </row>
    <row r="2795" spans="1:7" x14ac:dyDescent="0.25">
      <c r="A27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95" t="s">
        <v>3378</v>
      </c>
      <c r="D2795" t="s">
        <v>3411</v>
      </c>
      <c r="G2795" t="s">
        <v>3241</v>
      </c>
    </row>
    <row r="2796" spans="1:7" x14ac:dyDescent="0.25">
      <c r="A27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96" t="s">
        <v>3378</v>
      </c>
      <c r="D2796" t="s">
        <v>3412</v>
      </c>
      <c r="G2796" t="s">
        <v>3241</v>
      </c>
    </row>
    <row r="2797" spans="1:7" x14ac:dyDescent="0.25">
      <c r="A27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97" t="s">
        <v>3378</v>
      </c>
      <c r="D2797" t="s">
        <v>3413</v>
      </c>
      <c r="G2797" t="s">
        <v>3242</v>
      </c>
    </row>
    <row r="2798" spans="1:7" x14ac:dyDescent="0.25">
      <c r="A27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98" t="s">
        <v>3378</v>
      </c>
      <c r="D2798" t="s">
        <v>3414</v>
      </c>
      <c r="G2798" t="s">
        <v>3243</v>
      </c>
    </row>
    <row r="2799" spans="1:7" x14ac:dyDescent="0.25">
      <c r="A27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799" t="s">
        <v>3378</v>
      </c>
      <c r="D2799" t="s">
        <v>3415</v>
      </c>
      <c r="G2799" t="s">
        <v>3243</v>
      </c>
    </row>
    <row r="2800" spans="1:7" x14ac:dyDescent="0.25">
      <c r="A28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00" t="s">
        <v>3378</v>
      </c>
      <c r="D2800" t="s">
        <v>3416</v>
      </c>
      <c r="G2800" t="s">
        <v>3244</v>
      </c>
    </row>
    <row r="2801" spans="1:7" x14ac:dyDescent="0.25">
      <c r="A28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01" t="s">
        <v>3378</v>
      </c>
      <c r="D2801" t="s">
        <v>3417</v>
      </c>
      <c r="G2801" t="s">
        <v>3244</v>
      </c>
    </row>
    <row r="2802" spans="1:7" x14ac:dyDescent="0.25">
      <c r="A28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02" t="s">
        <v>3378</v>
      </c>
      <c r="D2802" t="s">
        <v>3418</v>
      </c>
      <c r="G2802" t="s">
        <v>3245</v>
      </c>
    </row>
    <row r="2803" spans="1:7" x14ac:dyDescent="0.25">
      <c r="A28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03" t="s">
        <v>3378</v>
      </c>
      <c r="D2803" t="s">
        <v>3419</v>
      </c>
      <c r="G2803" t="s">
        <v>3245</v>
      </c>
    </row>
    <row r="2804" spans="1:7" x14ac:dyDescent="0.25">
      <c r="A28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04" t="s">
        <v>3378</v>
      </c>
      <c r="D2804" t="s">
        <v>1959</v>
      </c>
      <c r="G2804" t="s">
        <v>3246</v>
      </c>
    </row>
    <row r="2805" spans="1:7" x14ac:dyDescent="0.25">
      <c r="A28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05" t="s">
        <v>3378</v>
      </c>
      <c r="D2805" t="s">
        <v>3420</v>
      </c>
      <c r="G2805" t="s">
        <v>3246</v>
      </c>
    </row>
    <row r="2806" spans="1:7" x14ac:dyDescent="0.25">
      <c r="A28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06" t="s">
        <v>3378</v>
      </c>
      <c r="D2806" t="s">
        <v>3421</v>
      </c>
      <c r="G2806" t="s">
        <v>3247</v>
      </c>
    </row>
    <row r="2807" spans="1:7" x14ac:dyDescent="0.25">
      <c r="A28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07" t="s">
        <v>3378</v>
      </c>
      <c r="D2807" t="s">
        <v>3422</v>
      </c>
      <c r="G2807" t="s">
        <v>3248</v>
      </c>
    </row>
    <row r="2808" spans="1:7" x14ac:dyDescent="0.25">
      <c r="A28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08" t="s">
        <v>3378</v>
      </c>
      <c r="D2808" t="s">
        <v>3423</v>
      </c>
      <c r="G2808" t="s">
        <v>3248</v>
      </c>
    </row>
    <row r="2809" spans="1:7" x14ac:dyDescent="0.25">
      <c r="A28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09" t="s">
        <v>3378</v>
      </c>
      <c r="D2809" t="s">
        <v>3424</v>
      </c>
      <c r="G2809" t="s">
        <v>3249</v>
      </c>
    </row>
    <row r="2810" spans="1:7" x14ac:dyDescent="0.25">
      <c r="A28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10" t="s">
        <v>3378</v>
      </c>
      <c r="D2810" t="s">
        <v>3425</v>
      </c>
      <c r="G2810" t="s">
        <v>3250</v>
      </c>
    </row>
    <row r="2811" spans="1:7" x14ac:dyDescent="0.25">
      <c r="A28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11" t="s">
        <v>3378</v>
      </c>
      <c r="D2811" t="s">
        <v>3426</v>
      </c>
      <c r="G2811" t="s">
        <v>3251</v>
      </c>
    </row>
    <row r="2812" spans="1:7" x14ac:dyDescent="0.25">
      <c r="A28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12" t="s">
        <v>3378</v>
      </c>
      <c r="D2812" t="s">
        <v>3427</v>
      </c>
      <c r="G2812" t="s">
        <v>3252</v>
      </c>
    </row>
    <row r="2813" spans="1:7" x14ac:dyDescent="0.25">
      <c r="A28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13" t="s">
        <v>3378</v>
      </c>
      <c r="D2813" t="s">
        <v>3428</v>
      </c>
      <c r="G2813" t="s">
        <v>3253</v>
      </c>
    </row>
    <row r="2814" spans="1:7" x14ac:dyDescent="0.25">
      <c r="A28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14" t="s">
        <v>3378</v>
      </c>
      <c r="D2814" t="s">
        <v>3429</v>
      </c>
      <c r="G2814" t="s">
        <v>3254</v>
      </c>
    </row>
    <row r="2815" spans="1:7" x14ac:dyDescent="0.25">
      <c r="A28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15" t="s">
        <v>3378</v>
      </c>
      <c r="D2815" t="s">
        <v>3898</v>
      </c>
      <c r="G2815" t="s">
        <v>3255</v>
      </c>
    </row>
    <row r="2816" spans="1:7" x14ac:dyDescent="0.25">
      <c r="A28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16" t="s">
        <v>3378</v>
      </c>
      <c r="D2816" t="s">
        <v>3430</v>
      </c>
      <c r="G2816" t="s">
        <v>3256</v>
      </c>
    </row>
    <row r="2817" spans="1:7" x14ac:dyDescent="0.25">
      <c r="A28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17" t="s">
        <v>3378</v>
      </c>
      <c r="D2817" t="s">
        <v>3431</v>
      </c>
      <c r="G2817" t="s">
        <v>3257</v>
      </c>
    </row>
    <row r="2818" spans="1:7" x14ac:dyDescent="0.25">
      <c r="A28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18" t="s">
        <v>3378</v>
      </c>
      <c r="D2818" t="s">
        <v>3432</v>
      </c>
      <c r="G2818" t="s">
        <v>3258</v>
      </c>
    </row>
    <row r="2819" spans="1:7" x14ac:dyDescent="0.25">
      <c r="A28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19" t="s">
        <v>3378</v>
      </c>
      <c r="D2819" t="s">
        <v>3433</v>
      </c>
      <c r="G2819" t="s">
        <v>3259</v>
      </c>
    </row>
    <row r="2820" spans="1:7" x14ac:dyDescent="0.25">
      <c r="A28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20" t="s">
        <v>3378</v>
      </c>
      <c r="D2820" t="s">
        <v>3434</v>
      </c>
      <c r="G2820" t="s">
        <v>3260</v>
      </c>
    </row>
    <row r="2821" spans="1:7" x14ac:dyDescent="0.25">
      <c r="A28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21" t="s">
        <v>3378</v>
      </c>
      <c r="D2821" t="s">
        <v>3435</v>
      </c>
      <c r="G2821" t="s">
        <v>3260</v>
      </c>
    </row>
    <row r="2822" spans="1:7" x14ac:dyDescent="0.25">
      <c r="A28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22" t="s">
        <v>3378</v>
      </c>
      <c r="D2822" t="s">
        <v>3436</v>
      </c>
      <c r="G2822" t="s">
        <v>3261</v>
      </c>
    </row>
    <row r="2823" spans="1:7" x14ac:dyDescent="0.25">
      <c r="A28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23" t="s">
        <v>3378</v>
      </c>
      <c r="D2823" t="s">
        <v>3437</v>
      </c>
      <c r="G2823" t="s">
        <v>3261</v>
      </c>
    </row>
    <row r="2824" spans="1:7" x14ac:dyDescent="0.25">
      <c r="A28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24" t="s">
        <v>3378</v>
      </c>
      <c r="D2824" t="s">
        <v>3438</v>
      </c>
      <c r="G2824" t="s">
        <v>3262</v>
      </c>
    </row>
    <row r="2825" spans="1:7" x14ac:dyDescent="0.25">
      <c r="A28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25" t="s">
        <v>3378</v>
      </c>
      <c r="D2825" t="s">
        <v>3439</v>
      </c>
      <c r="G2825" t="s">
        <v>3263</v>
      </c>
    </row>
    <row r="2826" spans="1:7" x14ac:dyDescent="0.25">
      <c r="A28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26" t="s">
        <v>3378</v>
      </c>
      <c r="D2826" t="s">
        <v>3440</v>
      </c>
      <c r="G2826" t="s">
        <v>3264</v>
      </c>
    </row>
    <row r="2827" spans="1:7" x14ac:dyDescent="0.25">
      <c r="A28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27" t="s">
        <v>3378</v>
      </c>
      <c r="D2827" t="s">
        <v>3441</v>
      </c>
      <c r="G2827" t="s">
        <v>3265</v>
      </c>
    </row>
    <row r="2828" spans="1:7" x14ac:dyDescent="0.25">
      <c r="A28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28" t="s">
        <v>3378</v>
      </c>
      <c r="D2828" t="s">
        <v>3442</v>
      </c>
      <c r="G2828" t="s">
        <v>3266</v>
      </c>
    </row>
    <row r="2829" spans="1:7" x14ac:dyDescent="0.25">
      <c r="A28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29" t="s">
        <v>3378</v>
      </c>
      <c r="D2829" t="s">
        <v>4090</v>
      </c>
      <c r="G2829" t="s">
        <v>3267</v>
      </c>
    </row>
    <row r="2830" spans="1:7" x14ac:dyDescent="0.25">
      <c r="A28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30" t="s">
        <v>3378</v>
      </c>
      <c r="D2830" t="s">
        <v>3443</v>
      </c>
      <c r="G2830" t="s">
        <v>3268</v>
      </c>
    </row>
    <row r="2831" spans="1:7" x14ac:dyDescent="0.25">
      <c r="A28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31" t="s">
        <v>3378</v>
      </c>
      <c r="D2831" t="s">
        <v>3910</v>
      </c>
      <c r="G2831" t="s">
        <v>3269</v>
      </c>
    </row>
    <row r="2832" spans="1:7" x14ac:dyDescent="0.25">
      <c r="A28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32" t="s">
        <v>3378</v>
      </c>
      <c r="D2832" t="s">
        <v>3915</v>
      </c>
      <c r="G2832" t="s">
        <v>3270</v>
      </c>
    </row>
    <row r="2833" spans="1:7" x14ac:dyDescent="0.25">
      <c r="A28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33" t="s">
        <v>3378</v>
      </c>
      <c r="D2833" t="s">
        <v>3444</v>
      </c>
      <c r="G2833" t="s">
        <v>3270</v>
      </c>
    </row>
    <row r="2834" spans="1:7" x14ac:dyDescent="0.25">
      <c r="A28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34" t="s">
        <v>3378</v>
      </c>
      <c r="D2834" t="s">
        <v>3445</v>
      </c>
      <c r="G2834" t="s">
        <v>3271</v>
      </c>
    </row>
    <row r="2835" spans="1:7" x14ac:dyDescent="0.25">
      <c r="A28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35" t="s">
        <v>3378</v>
      </c>
      <c r="D2835" t="s">
        <v>3446</v>
      </c>
      <c r="G2835" t="s">
        <v>3272</v>
      </c>
    </row>
    <row r="2836" spans="1:7" x14ac:dyDescent="0.25">
      <c r="A28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36" t="s">
        <v>3378</v>
      </c>
      <c r="D2836" t="s">
        <v>3447</v>
      </c>
      <c r="G2836" t="s">
        <v>3273</v>
      </c>
    </row>
    <row r="2837" spans="1:7" x14ac:dyDescent="0.25">
      <c r="A28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37" t="s">
        <v>3378</v>
      </c>
      <c r="D2837" t="s">
        <v>3448</v>
      </c>
      <c r="G2837" t="s">
        <v>3274</v>
      </c>
    </row>
    <row r="2838" spans="1:7" x14ac:dyDescent="0.25">
      <c r="A28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38" t="s">
        <v>3378</v>
      </c>
      <c r="D2838" t="s">
        <v>3922</v>
      </c>
      <c r="G2838" t="s">
        <v>3275</v>
      </c>
    </row>
    <row r="2839" spans="1:7" x14ac:dyDescent="0.25">
      <c r="A28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39" t="s">
        <v>3378</v>
      </c>
      <c r="D2839" t="s">
        <v>3764</v>
      </c>
      <c r="G2839" t="s">
        <v>3276</v>
      </c>
    </row>
    <row r="2840" spans="1:7" x14ac:dyDescent="0.25">
      <c r="A28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40" t="s">
        <v>3378</v>
      </c>
      <c r="D2840" t="s">
        <v>3769</v>
      </c>
      <c r="G2840" t="s">
        <v>3277</v>
      </c>
    </row>
    <row r="2841" spans="1:7" x14ac:dyDescent="0.25">
      <c r="A28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41" t="s">
        <v>3378</v>
      </c>
      <c r="D2841" t="s">
        <v>3449</v>
      </c>
      <c r="G2841" t="s">
        <v>3278</v>
      </c>
    </row>
    <row r="2842" spans="1:7" x14ac:dyDescent="0.25">
      <c r="A28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42" t="s">
        <v>3378</v>
      </c>
      <c r="D2842" t="s">
        <v>3450</v>
      </c>
      <c r="G2842" t="s">
        <v>3279</v>
      </c>
    </row>
    <row r="2843" spans="1:7" x14ac:dyDescent="0.25">
      <c r="A28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43" t="s">
        <v>3378</v>
      </c>
      <c r="D2843" t="s">
        <v>3451</v>
      </c>
      <c r="G2843" t="s">
        <v>3280</v>
      </c>
    </row>
    <row r="2844" spans="1:7" x14ac:dyDescent="0.25">
      <c r="A28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44" t="s">
        <v>3378</v>
      </c>
      <c r="D2844" t="s">
        <v>3452</v>
      </c>
      <c r="G2844" t="s">
        <v>3281</v>
      </c>
    </row>
    <row r="2845" spans="1:7" x14ac:dyDescent="0.25">
      <c r="A28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45" t="s">
        <v>3378</v>
      </c>
      <c r="D2845" t="s">
        <v>3453</v>
      </c>
      <c r="G2845" t="s">
        <v>3282</v>
      </c>
    </row>
    <row r="2846" spans="1:7" x14ac:dyDescent="0.25">
      <c r="A28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46" t="s">
        <v>3378</v>
      </c>
      <c r="D2846" t="s">
        <v>3454</v>
      </c>
      <c r="G2846" t="s">
        <v>3283</v>
      </c>
    </row>
    <row r="2847" spans="1:7" x14ac:dyDescent="0.25">
      <c r="A28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47" t="s">
        <v>3378</v>
      </c>
      <c r="D2847" t="s">
        <v>3455</v>
      </c>
      <c r="G2847" t="s">
        <v>3283</v>
      </c>
    </row>
    <row r="2848" spans="1:7" x14ac:dyDescent="0.25">
      <c r="A28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48" t="s">
        <v>3378</v>
      </c>
      <c r="D2848" t="s">
        <v>3456</v>
      </c>
      <c r="G2848" t="s">
        <v>3284</v>
      </c>
    </row>
    <row r="2849" spans="1:7" x14ac:dyDescent="0.25">
      <c r="A28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49" t="s">
        <v>3378</v>
      </c>
      <c r="D2849" t="s">
        <v>3457</v>
      </c>
      <c r="G2849" t="s">
        <v>3284</v>
      </c>
    </row>
    <row r="2850" spans="1:7" x14ac:dyDescent="0.25">
      <c r="A28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50" t="s">
        <v>3378</v>
      </c>
      <c r="D2850" t="s">
        <v>3458</v>
      </c>
      <c r="G2850" t="s">
        <v>3285</v>
      </c>
    </row>
    <row r="2851" spans="1:7" x14ac:dyDescent="0.25">
      <c r="A28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51" t="s">
        <v>3378</v>
      </c>
      <c r="D2851" t="s">
        <v>3459</v>
      </c>
      <c r="G2851" t="s">
        <v>3286</v>
      </c>
    </row>
    <row r="2852" spans="1:7" x14ac:dyDescent="0.25">
      <c r="A28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52" t="s">
        <v>3378</v>
      </c>
      <c r="D2852" t="s">
        <v>3460</v>
      </c>
      <c r="G2852" t="s">
        <v>3287</v>
      </c>
    </row>
    <row r="2853" spans="1:7" x14ac:dyDescent="0.25">
      <c r="A28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53" t="s">
        <v>3378</v>
      </c>
      <c r="D2853" t="s">
        <v>3461</v>
      </c>
      <c r="G2853" t="s">
        <v>3288</v>
      </c>
    </row>
    <row r="2854" spans="1:7" x14ac:dyDescent="0.25">
      <c r="A28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54" t="s">
        <v>3378</v>
      </c>
      <c r="D2854" t="s">
        <v>3462</v>
      </c>
      <c r="G2854" t="s">
        <v>3289</v>
      </c>
    </row>
    <row r="2855" spans="1:7" x14ac:dyDescent="0.25">
      <c r="A28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55" t="s">
        <v>3378</v>
      </c>
      <c r="D2855" t="s">
        <v>3463</v>
      </c>
      <c r="G2855" t="s">
        <v>3290</v>
      </c>
    </row>
    <row r="2856" spans="1:7" x14ac:dyDescent="0.25">
      <c r="A28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56" t="s">
        <v>3378</v>
      </c>
      <c r="D2856" t="s">
        <v>3464</v>
      </c>
      <c r="G2856" t="s">
        <v>3291</v>
      </c>
    </row>
    <row r="2857" spans="1:7" x14ac:dyDescent="0.25">
      <c r="A28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57" t="s">
        <v>3619</v>
      </c>
      <c r="D2857" t="s">
        <v>3465</v>
      </c>
      <c r="G2857" t="s">
        <v>3292</v>
      </c>
    </row>
    <row r="2858" spans="1:7" x14ac:dyDescent="0.25">
      <c r="A28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58" t="s">
        <v>3619</v>
      </c>
      <c r="D2858" t="s">
        <v>3466</v>
      </c>
      <c r="G2858" t="s">
        <v>3293</v>
      </c>
    </row>
    <row r="2859" spans="1:7" x14ac:dyDescent="0.25">
      <c r="A28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59" t="s">
        <v>3619</v>
      </c>
      <c r="D2859" t="s">
        <v>3467</v>
      </c>
      <c r="G2859" t="s">
        <v>3293</v>
      </c>
    </row>
    <row r="2860" spans="1:7" x14ac:dyDescent="0.25">
      <c r="A28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60" t="s">
        <v>3619</v>
      </c>
      <c r="D2860" t="s">
        <v>3468</v>
      </c>
      <c r="G2860" t="s">
        <v>3293</v>
      </c>
    </row>
    <row r="2861" spans="1:7" x14ac:dyDescent="0.25">
      <c r="A28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61" t="s">
        <v>3619</v>
      </c>
      <c r="D2861" t="s">
        <v>3469</v>
      </c>
      <c r="G2861" t="s">
        <v>3294</v>
      </c>
    </row>
    <row r="2862" spans="1:7" x14ac:dyDescent="0.25">
      <c r="A28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62" t="s">
        <v>3619</v>
      </c>
      <c r="D2862" t="s">
        <v>3470</v>
      </c>
      <c r="G2862" t="s">
        <v>3295</v>
      </c>
    </row>
    <row r="2863" spans="1:7" x14ac:dyDescent="0.25">
      <c r="A28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63" t="s">
        <v>3619</v>
      </c>
      <c r="D2863" t="s">
        <v>3471</v>
      </c>
      <c r="G2863" t="s">
        <v>3295</v>
      </c>
    </row>
    <row r="2864" spans="1:7" x14ac:dyDescent="0.25">
      <c r="A28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64" t="s">
        <v>3619</v>
      </c>
      <c r="D2864" t="s">
        <v>3472</v>
      </c>
      <c r="G2864" t="s">
        <v>4070</v>
      </c>
    </row>
    <row r="2865" spans="1:7" x14ac:dyDescent="0.25">
      <c r="A28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65" t="s">
        <v>3619</v>
      </c>
      <c r="D2865" t="s">
        <v>3473</v>
      </c>
      <c r="G2865" t="s">
        <v>3296</v>
      </c>
    </row>
    <row r="2866" spans="1:7" x14ac:dyDescent="0.25">
      <c r="A28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66" t="s">
        <v>3619</v>
      </c>
      <c r="D2866" t="s">
        <v>3474</v>
      </c>
      <c r="G2866" t="s">
        <v>3296</v>
      </c>
    </row>
    <row r="2867" spans="1:7" x14ac:dyDescent="0.25">
      <c r="A28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67" t="s">
        <v>3619</v>
      </c>
      <c r="D2867" t="s">
        <v>3475</v>
      </c>
      <c r="G2867" t="s">
        <v>3297</v>
      </c>
    </row>
    <row r="2868" spans="1:7" x14ac:dyDescent="0.25">
      <c r="A28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68" t="s">
        <v>3619</v>
      </c>
      <c r="D2868" t="s">
        <v>3476</v>
      </c>
      <c r="G2868" t="s">
        <v>3297</v>
      </c>
    </row>
    <row r="2869" spans="1:7" x14ac:dyDescent="0.25">
      <c r="A28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69" t="s">
        <v>3619</v>
      </c>
      <c r="D2869" t="s">
        <v>3477</v>
      </c>
      <c r="G2869" t="s">
        <v>3298</v>
      </c>
    </row>
    <row r="2870" spans="1:7" x14ac:dyDescent="0.25">
      <c r="A28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70" t="s">
        <v>3619</v>
      </c>
      <c r="D2870" t="s">
        <v>3478</v>
      </c>
      <c r="G2870" t="s">
        <v>3299</v>
      </c>
    </row>
    <row r="2871" spans="1:7" x14ac:dyDescent="0.25">
      <c r="A28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71" t="s">
        <v>3619</v>
      </c>
      <c r="D2871" t="s">
        <v>3479</v>
      </c>
      <c r="G2871" t="s">
        <v>3300</v>
      </c>
    </row>
    <row r="2872" spans="1:7" x14ac:dyDescent="0.25">
      <c r="A28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72" t="s">
        <v>3619</v>
      </c>
      <c r="D2872" t="s">
        <v>3480</v>
      </c>
      <c r="G2872" t="s">
        <v>2722</v>
      </c>
    </row>
    <row r="2873" spans="1:7" x14ac:dyDescent="0.25">
      <c r="A28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73" t="s">
        <v>3619</v>
      </c>
      <c r="D2873" t="s">
        <v>3481</v>
      </c>
      <c r="G2873" t="s">
        <v>3301</v>
      </c>
    </row>
    <row r="2874" spans="1:7" x14ac:dyDescent="0.25">
      <c r="A28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74" t="s">
        <v>3619</v>
      </c>
      <c r="D2874" t="s">
        <v>3482</v>
      </c>
      <c r="G2874" t="s">
        <v>3302</v>
      </c>
    </row>
    <row r="2875" spans="1:7" x14ac:dyDescent="0.25">
      <c r="A28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75" t="s">
        <v>3619</v>
      </c>
      <c r="D2875" t="s">
        <v>3483</v>
      </c>
      <c r="G2875" t="s">
        <v>3302</v>
      </c>
    </row>
    <row r="2876" spans="1:7" x14ac:dyDescent="0.25">
      <c r="A28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76" t="s">
        <v>3619</v>
      </c>
      <c r="D2876" t="s">
        <v>3484</v>
      </c>
      <c r="G2876" t="s">
        <v>3303</v>
      </c>
    </row>
    <row r="2877" spans="1:7" x14ac:dyDescent="0.25">
      <c r="A28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77" t="s">
        <v>3619</v>
      </c>
      <c r="D2877" t="s">
        <v>3485</v>
      </c>
      <c r="G2877" t="s">
        <v>3304</v>
      </c>
    </row>
    <row r="2878" spans="1:7" x14ac:dyDescent="0.25">
      <c r="A28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78" t="s">
        <v>3619</v>
      </c>
      <c r="D2878" t="s">
        <v>3486</v>
      </c>
      <c r="G2878" t="s">
        <v>3304</v>
      </c>
    </row>
    <row r="2879" spans="1:7" x14ac:dyDescent="0.25">
      <c r="A28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79" t="s">
        <v>3619</v>
      </c>
      <c r="D2879" t="s">
        <v>3487</v>
      </c>
      <c r="G2879" t="s">
        <v>3305</v>
      </c>
    </row>
    <row r="2880" spans="1:7" x14ac:dyDescent="0.25">
      <c r="A28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80" t="s">
        <v>3619</v>
      </c>
      <c r="D2880" t="s">
        <v>3488</v>
      </c>
      <c r="G2880" t="s">
        <v>3306</v>
      </c>
    </row>
    <row r="2881" spans="1:7" x14ac:dyDescent="0.25">
      <c r="A28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81" t="s">
        <v>3619</v>
      </c>
      <c r="D2881" t="s">
        <v>3489</v>
      </c>
      <c r="G2881" t="s">
        <v>3307</v>
      </c>
    </row>
    <row r="2882" spans="1:7" x14ac:dyDescent="0.25">
      <c r="A28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82" t="s">
        <v>3619</v>
      </c>
      <c r="D2882" t="s">
        <v>3490</v>
      </c>
      <c r="G2882" t="s">
        <v>3308</v>
      </c>
    </row>
    <row r="2883" spans="1:7" x14ac:dyDescent="0.25">
      <c r="A28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83" t="s">
        <v>3619</v>
      </c>
      <c r="D2883" t="s">
        <v>3491</v>
      </c>
      <c r="G2883" t="s">
        <v>3309</v>
      </c>
    </row>
    <row r="2884" spans="1:7" x14ac:dyDescent="0.25">
      <c r="A28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84" t="s">
        <v>3619</v>
      </c>
      <c r="D2884" t="s">
        <v>3492</v>
      </c>
      <c r="G2884" t="s">
        <v>3309</v>
      </c>
    </row>
    <row r="2885" spans="1:7" x14ac:dyDescent="0.25">
      <c r="A28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85" t="s">
        <v>3619</v>
      </c>
      <c r="D2885" t="s">
        <v>3493</v>
      </c>
      <c r="G2885" t="s">
        <v>3309</v>
      </c>
    </row>
    <row r="2886" spans="1:7" x14ac:dyDescent="0.25">
      <c r="A28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86" t="s">
        <v>3619</v>
      </c>
      <c r="D2886" t="s">
        <v>3494</v>
      </c>
      <c r="G2886" t="s">
        <v>3310</v>
      </c>
    </row>
    <row r="2887" spans="1:7" x14ac:dyDescent="0.25">
      <c r="A28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87" t="s">
        <v>3619</v>
      </c>
      <c r="D2887" t="s">
        <v>3495</v>
      </c>
      <c r="G2887" t="s">
        <v>3310</v>
      </c>
    </row>
    <row r="2888" spans="1:7" x14ac:dyDescent="0.25">
      <c r="A28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88" t="s">
        <v>3619</v>
      </c>
      <c r="D2888" t="s">
        <v>3496</v>
      </c>
      <c r="G2888" t="s">
        <v>3310</v>
      </c>
    </row>
    <row r="2889" spans="1:7" x14ac:dyDescent="0.25">
      <c r="A28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89" t="s">
        <v>3619</v>
      </c>
      <c r="D2889" t="s">
        <v>3497</v>
      </c>
      <c r="G2889" t="s">
        <v>3311</v>
      </c>
    </row>
    <row r="2890" spans="1:7" x14ac:dyDescent="0.25">
      <c r="A28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90" t="s">
        <v>3619</v>
      </c>
      <c r="D2890" t="s">
        <v>3498</v>
      </c>
      <c r="G2890" t="s">
        <v>3311</v>
      </c>
    </row>
    <row r="2891" spans="1:7" x14ac:dyDescent="0.25">
      <c r="A28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91" t="s">
        <v>3619</v>
      </c>
      <c r="D2891" t="s">
        <v>3499</v>
      </c>
      <c r="G2891" t="s">
        <v>3311</v>
      </c>
    </row>
    <row r="2892" spans="1:7" x14ac:dyDescent="0.25">
      <c r="A28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92" t="s">
        <v>3619</v>
      </c>
      <c r="D2892" t="s">
        <v>3500</v>
      </c>
      <c r="G2892" t="s">
        <v>3312</v>
      </c>
    </row>
    <row r="2893" spans="1:7" x14ac:dyDescent="0.25">
      <c r="A28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93" t="s">
        <v>3619</v>
      </c>
      <c r="D2893" t="s">
        <v>3500</v>
      </c>
      <c r="G2893" t="s">
        <v>3313</v>
      </c>
    </row>
    <row r="2894" spans="1:7" x14ac:dyDescent="0.25">
      <c r="A28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94" t="s">
        <v>3619</v>
      </c>
      <c r="D2894" t="s">
        <v>3501</v>
      </c>
      <c r="G2894" t="s">
        <v>3314</v>
      </c>
    </row>
    <row r="2895" spans="1:7" x14ac:dyDescent="0.25">
      <c r="A28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95" t="s">
        <v>3619</v>
      </c>
      <c r="D2895" t="s">
        <v>3501</v>
      </c>
      <c r="G2895" t="s">
        <v>3315</v>
      </c>
    </row>
    <row r="2896" spans="1:7" x14ac:dyDescent="0.25">
      <c r="A28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96" t="s">
        <v>3619</v>
      </c>
      <c r="D2896" t="s">
        <v>3619</v>
      </c>
      <c r="G2896" t="s">
        <v>3315</v>
      </c>
    </row>
    <row r="2897" spans="1:7" x14ac:dyDescent="0.25">
      <c r="A28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97" t="s">
        <v>3619</v>
      </c>
      <c r="D2897" t="s">
        <v>3502</v>
      </c>
      <c r="G2897" t="s">
        <v>3316</v>
      </c>
    </row>
    <row r="2898" spans="1:7" x14ac:dyDescent="0.25">
      <c r="A28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98" t="s">
        <v>3619</v>
      </c>
      <c r="D2898" t="s">
        <v>3503</v>
      </c>
      <c r="G2898" t="s">
        <v>3317</v>
      </c>
    </row>
    <row r="2899" spans="1:7" x14ac:dyDescent="0.25">
      <c r="A28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899" t="s">
        <v>3619</v>
      </c>
      <c r="D2899" t="s">
        <v>3504</v>
      </c>
      <c r="G2899" t="s">
        <v>3318</v>
      </c>
    </row>
    <row r="2900" spans="1:7" x14ac:dyDescent="0.25">
      <c r="A29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00" t="s">
        <v>3619</v>
      </c>
      <c r="D2900" t="s">
        <v>3505</v>
      </c>
      <c r="G2900" t="s">
        <v>3319</v>
      </c>
    </row>
    <row r="2901" spans="1:7" x14ac:dyDescent="0.25">
      <c r="A29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01" t="s">
        <v>3619</v>
      </c>
      <c r="D2901" t="s">
        <v>3506</v>
      </c>
      <c r="G2901" t="s">
        <v>3320</v>
      </c>
    </row>
    <row r="2902" spans="1:7" x14ac:dyDescent="0.25">
      <c r="A29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02" t="s">
        <v>3619</v>
      </c>
      <c r="D2902" t="s">
        <v>3507</v>
      </c>
      <c r="G2902" t="s">
        <v>3321</v>
      </c>
    </row>
    <row r="2903" spans="1:7" x14ac:dyDescent="0.25">
      <c r="A29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03" t="s">
        <v>3619</v>
      </c>
      <c r="D2903" t="s">
        <v>3508</v>
      </c>
      <c r="G2903" t="s">
        <v>3321</v>
      </c>
    </row>
    <row r="2904" spans="1:7" x14ac:dyDescent="0.25">
      <c r="A29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04" t="s">
        <v>3619</v>
      </c>
      <c r="D2904" t="s">
        <v>3509</v>
      </c>
      <c r="G2904" t="s">
        <v>3322</v>
      </c>
    </row>
    <row r="2905" spans="1:7" x14ac:dyDescent="0.25">
      <c r="A29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05" t="s">
        <v>3619</v>
      </c>
      <c r="D2905" t="s">
        <v>3510</v>
      </c>
      <c r="G2905" t="s">
        <v>3323</v>
      </c>
    </row>
    <row r="2906" spans="1:7" x14ac:dyDescent="0.25">
      <c r="A29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06" t="s">
        <v>3619</v>
      </c>
      <c r="D2906" t="s">
        <v>3511</v>
      </c>
      <c r="G2906" t="s">
        <v>3324</v>
      </c>
    </row>
    <row r="2907" spans="1:7" x14ac:dyDescent="0.25">
      <c r="A29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07" t="s">
        <v>3619</v>
      </c>
      <c r="D2907" t="s">
        <v>3512</v>
      </c>
      <c r="G2907" t="s">
        <v>3325</v>
      </c>
    </row>
    <row r="2908" spans="1:7" x14ac:dyDescent="0.25">
      <c r="A29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08" t="s">
        <v>3619</v>
      </c>
      <c r="D2908" t="s">
        <v>3513</v>
      </c>
      <c r="G2908" t="s">
        <v>3326</v>
      </c>
    </row>
    <row r="2909" spans="1:7" x14ac:dyDescent="0.25">
      <c r="A29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09" t="s">
        <v>3619</v>
      </c>
      <c r="D2909" t="s">
        <v>3514</v>
      </c>
      <c r="G2909" t="s">
        <v>3327</v>
      </c>
    </row>
    <row r="2910" spans="1:7" x14ac:dyDescent="0.25">
      <c r="A29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10" t="s">
        <v>3619</v>
      </c>
      <c r="D2910" t="s">
        <v>3515</v>
      </c>
      <c r="G2910" t="s">
        <v>3328</v>
      </c>
    </row>
    <row r="2911" spans="1:7" x14ac:dyDescent="0.25">
      <c r="A29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11" t="s">
        <v>3619</v>
      </c>
      <c r="D2911" t="s">
        <v>3516</v>
      </c>
      <c r="G2911" t="s">
        <v>3329</v>
      </c>
    </row>
    <row r="2912" spans="1:7" x14ac:dyDescent="0.25">
      <c r="A29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12" t="s">
        <v>3619</v>
      </c>
      <c r="D2912" t="s">
        <v>3517</v>
      </c>
      <c r="G2912" t="s">
        <v>3330</v>
      </c>
    </row>
    <row r="2913" spans="1:7" x14ac:dyDescent="0.25">
      <c r="A29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13" t="s">
        <v>3619</v>
      </c>
      <c r="D2913" t="s">
        <v>3518</v>
      </c>
      <c r="G2913" t="s">
        <v>3331</v>
      </c>
    </row>
    <row r="2914" spans="1:7" x14ac:dyDescent="0.25">
      <c r="A29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14" t="s">
        <v>3619</v>
      </c>
      <c r="D2914" t="s">
        <v>3519</v>
      </c>
      <c r="G2914" t="s">
        <v>3331</v>
      </c>
    </row>
    <row r="2915" spans="1:7" x14ac:dyDescent="0.25">
      <c r="A29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15" t="s">
        <v>3619</v>
      </c>
      <c r="D2915" t="s">
        <v>3520</v>
      </c>
      <c r="G2915" t="s">
        <v>3332</v>
      </c>
    </row>
    <row r="2916" spans="1:7" x14ac:dyDescent="0.25">
      <c r="A29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16" t="s">
        <v>3619</v>
      </c>
      <c r="D2916" t="s">
        <v>3521</v>
      </c>
      <c r="G2916" t="s">
        <v>3332</v>
      </c>
    </row>
    <row r="2917" spans="1:7" x14ac:dyDescent="0.25">
      <c r="A29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17" t="s">
        <v>3619</v>
      </c>
      <c r="D2917" t="s">
        <v>3522</v>
      </c>
      <c r="G2917" t="s">
        <v>3333</v>
      </c>
    </row>
    <row r="2918" spans="1:7" x14ac:dyDescent="0.25">
      <c r="A29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18" t="s">
        <v>3619</v>
      </c>
      <c r="D2918" t="s">
        <v>3620</v>
      </c>
      <c r="G2918" t="s">
        <v>3333</v>
      </c>
    </row>
    <row r="2919" spans="1:7" x14ac:dyDescent="0.25">
      <c r="A29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19" t="s">
        <v>3619</v>
      </c>
      <c r="D2919" t="s">
        <v>3523</v>
      </c>
      <c r="G2919" t="s">
        <v>3334</v>
      </c>
    </row>
    <row r="2920" spans="1:7" x14ac:dyDescent="0.25">
      <c r="A29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20" t="s">
        <v>3619</v>
      </c>
      <c r="D2920" t="s">
        <v>3524</v>
      </c>
      <c r="G2920" t="s">
        <v>3334</v>
      </c>
    </row>
    <row r="2921" spans="1:7" x14ac:dyDescent="0.25">
      <c r="A29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21" t="s">
        <v>3619</v>
      </c>
      <c r="D2921" t="s">
        <v>3525</v>
      </c>
      <c r="G2921" t="s">
        <v>3335</v>
      </c>
    </row>
    <row r="2922" spans="1:7" x14ac:dyDescent="0.25">
      <c r="A29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22" t="s">
        <v>3619</v>
      </c>
      <c r="D2922" t="s">
        <v>3526</v>
      </c>
      <c r="G2922" t="s">
        <v>3335</v>
      </c>
    </row>
    <row r="2923" spans="1:7" x14ac:dyDescent="0.25">
      <c r="A29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23" t="s">
        <v>3619</v>
      </c>
      <c r="D2923" t="s">
        <v>3527</v>
      </c>
      <c r="G2923" t="s">
        <v>3336</v>
      </c>
    </row>
    <row r="2924" spans="1:7" x14ac:dyDescent="0.25">
      <c r="A29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24" t="s">
        <v>3619</v>
      </c>
      <c r="D2924" t="s">
        <v>3528</v>
      </c>
      <c r="G2924" t="s">
        <v>3336</v>
      </c>
    </row>
    <row r="2925" spans="1:7" x14ac:dyDescent="0.25">
      <c r="A29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25" t="s">
        <v>3619</v>
      </c>
      <c r="D2925" t="s">
        <v>3529</v>
      </c>
      <c r="G2925" t="s">
        <v>3337</v>
      </c>
    </row>
    <row r="2926" spans="1:7" x14ac:dyDescent="0.25">
      <c r="A29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26" t="s">
        <v>3619</v>
      </c>
      <c r="D2926" t="s">
        <v>3530</v>
      </c>
      <c r="G2926" t="s">
        <v>3338</v>
      </c>
    </row>
    <row r="2927" spans="1:7" x14ac:dyDescent="0.25">
      <c r="A29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27" t="s">
        <v>3619</v>
      </c>
      <c r="D2927" t="s">
        <v>3531</v>
      </c>
      <c r="G2927" t="s">
        <v>3339</v>
      </c>
    </row>
    <row r="2928" spans="1:7" x14ac:dyDescent="0.25">
      <c r="A29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28" t="s">
        <v>3619</v>
      </c>
      <c r="D2928" t="s">
        <v>4298</v>
      </c>
      <c r="G2928" t="s">
        <v>3340</v>
      </c>
    </row>
    <row r="2929" spans="1:7" x14ac:dyDescent="0.25">
      <c r="A29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29" t="s">
        <v>3619</v>
      </c>
      <c r="D2929" t="s">
        <v>3532</v>
      </c>
      <c r="G2929" t="s">
        <v>3341</v>
      </c>
    </row>
    <row r="2930" spans="1:7" x14ac:dyDescent="0.25">
      <c r="A29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30" t="s">
        <v>3619</v>
      </c>
      <c r="D2930" t="s">
        <v>3532</v>
      </c>
      <c r="G2930" t="s">
        <v>3341</v>
      </c>
    </row>
    <row r="2931" spans="1:7" x14ac:dyDescent="0.25">
      <c r="A29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31" t="s">
        <v>3619</v>
      </c>
      <c r="D2931" t="s">
        <v>3533</v>
      </c>
      <c r="G2931" t="s">
        <v>3342</v>
      </c>
    </row>
    <row r="2932" spans="1:7" x14ac:dyDescent="0.25">
      <c r="A29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32" t="s">
        <v>3619</v>
      </c>
      <c r="D2932" t="s">
        <v>3533</v>
      </c>
      <c r="G2932" t="s">
        <v>3342</v>
      </c>
    </row>
    <row r="2933" spans="1:7" x14ac:dyDescent="0.25">
      <c r="A29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33" t="s">
        <v>3619</v>
      </c>
      <c r="D2933" t="s">
        <v>3766</v>
      </c>
      <c r="G2933" t="s">
        <v>3342</v>
      </c>
    </row>
    <row r="2934" spans="1:7" x14ac:dyDescent="0.25">
      <c r="A29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34" t="s">
        <v>3619</v>
      </c>
      <c r="D2934" t="s">
        <v>3534</v>
      </c>
      <c r="G2934" t="s">
        <v>3343</v>
      </c>
    </row>
    <row r="2935" spans="1:7" x14ac:dyDescent="0.25">
      <c r="A29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35" t="s">
        <v>3619</v>
      </c>
      <c r="D2935" t="s">
        <v>3535</v>
      </c>
      <c r="G2935" t="s">
        <v>3343</v>
      </c>
    </row>
    <row r="2936" spans="1:7" x14ac:dyDescent="0.25">
      <c r="A29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36" t="s">
        <v>3619</v>
      </c>
      <c r="D2936" t="s">
        <v>3536</v>
      </c>
      <c r="G2936" t="s">
        <v>3343</v>
      </c>
    </row>
    <row r="2937" spans="1:7" x14ac:dyDescent="0.25">
      <c r="A29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37" t="s">
        <v>3619</v>
      </c>
      <c r="D2937" t="s">
        <v>3537</v>
      </c>
      <c r="G2937" t="s">
        <v>3344</v>
      </c>
    </row>
    <row r="2938" spans="1:7" x14ac:dyDescent="0.25">
      <c r="A29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38" t="s">
        <v>3619</v>
      </c>
      <c r="D2938" t="s">
        <v>3538</v>
      </c>
      <c r="G2938" t="s">
        <v>3344</v>
      </c>
    </row>
    <row r="2939" spans="1:7" x14ac:dyDescent="0.25">
      <c r="A29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39" t="s">
        <v>3619</v>
      </c>
      <c r="D2939" t="s">
        <v>3539</v>
      </c>
      <c r="G2939" t="s">
        <v>3344</v>
      </c>
    </row>
    <row r="2940" spans="1:7" x14ac:dyDescent="0.25">
      <c r="A29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40" t="s">
        <v>3619</v>
      </c>
      <c r="D2940" t="s">
        <v>3540</v>
      </c>
      <c r="G2940" t="s">
        <v>3345</v>
      </c>
    </row>
    <row r="2941" spans="1:7" x14ac:dyDescent="0.25">
      <c r="A29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41" t="s">
        <v>3619</v>
      </c>
      <c r="D2941" t="s">
        <v>3541</v>
      </c>
      <c r="G2941" t="s">
        <v>3346</v>
      </c>
    </row>
    <row r="2942" spans="1:7" x14ac:dyDescent="0.25">
      <c r="A29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42" t="s">
        <v>3619</v>
      </c>
      <c r="D2942" t="s">
        <v>3542</v>
      </c>
      <c r="G2942" t="s">
        <v>3347</v>
      </c>
    </row>
    <row r="2943" spans="1:7" x14ac:dyDescent="0.25">
      <c r="A29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43" t="s">
        <v>3619</v>
      </c>
      <c r="D2943" t="s">
        <v>3543</v>
      </c>
      <c r="G2943" t="s">
        <v>3348</v>
      </c>
    </row>
    <row r="2944" spans="1:7" x14ac:dyDescent="0.25">
      <c r="A29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44" t="s">
        <v>3619</v>
      </c>
      <c r="D2944" t="s">
        <v>3544</v>
      </c>
      <c r="G2944" t="s">
        <v>3349</v>
      </c>
    </row>
    <row r="2945" spans="1:7" x14ac:dyDescent="0.25">
      <c r="A29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45" t="s">
        <v>3619</v>
      </c>
      <c r="D2945" t="s">
        <v>3545</v>
      </c>
      <c r="G2945" t="s">
        <v>3350</v>
      </c>
    </row>
    <row r="2946" spans="1:7" x14ac:dyDescent="0.25">
      <c r="A29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46" t="s">
        <v>3619</v>
      </c>
      <c r="D2946" t="s">
        <v>3546</v>
      </c>
      <c r="G2946" t="s">
        <v>3351</v>
      </c>
    </row>
    <row r="2947" spans="1:7" x14ac:dyDescent="0.25">
      <c r="A29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47" t="s">
        <v>3619</v>
      </c>
      <c r="D2947" t="s">
        <v>3547</v>
      </c>
      <c r="G2947" t="s">
        <v>3352</v>
      </c>
    </row>
    <row r="2948" spans="1:7" x14ac:dyDescent="0.25">
      <c r="A29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48" t="s">
        <v>3619</v>
      </c>
      <c r="D2948" t="s">
        <v>3548</v>
      </c>
      <c r="G2948" t="s">
        <v>3353</v>
      </c>
    </row>
    <row r="2949" spans="1:7" x14ac:dyDescent="0.25">
      <c r="A29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49" t="s">
        <v>3619</v>
      </c>
      <c r="D2949" t="s">
        <v>3549</v>
      </c>
      <c r="G2949" t="s">
        <v>3354</v>
      </c>
    </row>
    <row r="2950" spans="1:7" x14ac:dyDescent="0.25">
      <c r="A29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50" t="s">
        <v>3619</v>
      </c>
      <c r="D2950" t="s">
        <v>3550</v>
      </c>
      <c r="G2950" t="s">
        <v>3355</v>
      </c>
    </row>
    <row r="2951" spans="1:7" x14ac:dyDescent="0.25">
      <c r="A29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51" t="s">
        <v>3619</v>
      </c>
      <c r="D2951" t="s">
        <v>3551</v>
      </c>
      <c r="G2951" t="s">
        <v>3356</v>
      </c>
    </row>
    <row r="2952" spans="1:7" x14ac:dyDescent="0.25">
      <c r="A29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52" t="s">
        <v>3619</v>
      </c>
      <c r="D2952" t="s">
        <v>3552</v>
      </c>
      <c r="G2952" t="s">
        <v>3357</v>
      </c>
    </row>
    <row r="2953" spans="1:7" x14ac:dyDescent="0.25">
      <c r="A29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53" t="s">
        <v>3619</v>
      </c>
      <c r="D2953" t="s">
        <v>3553</v>
      </c>
      <c r="G2953" t="s">
        <v>3357</v>
      </c>
    </row>
    <row r="2954" spans="1:7" x14ac:dyDescent="0.25">
      <c r="A29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54" t="s">
        <v>3619</v>
      </c>
      <c r="D2954" t="s">
        <v>3554</v>
      </c>
      <c r="G2954" t="s">
        <v>3358</v>
      </c>
    </row>
    <row r="2955" spans="1:7" x14ac:dyDescent="0.25">
      <c r="A29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55" t="s">
        <v>3619</v>
      </c>
      <c r="D2955" t="s">
        <v>3555</v>
      </c>
      <c r="G2955" t="s">
        <v>3358</v>
      </c>
    </row>
    <row r="2956" spans="1:7" x14ac:dyDescent="0.25">
      <c r="A29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56" t="s">
        <v>3619</v>
      </c>
      <c r="D2956" t="s">
        <v>3556</v>
      </c>
      <c r="G2956" t="s">
        <v>3359</v>
      </c>
    </row>
    <row r="2957" spans="1:7" x14ac:dyDescent="0.25">
      <c r="A29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57" t="s">
        <v>3619</v>
      </c>
      <c r="D2957" t="s">
        <v>3557</v>
      </c>
      <c r="G2957" t="s">
        <v>3359</v>
      </c>
    </row>
    <row r="2958" spans="1:7" x14ac:dyDescent="0.25">
      <c r="A29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58" t="s">
        <v>3619</v>
      </c>
      <c r="D2958" t="s">
        <v>3558</v>
      </c>
      <c r="G2958" t="s">
        <v>3360</v>
      </c>
    </row>
    <row r="2959" spans="1:7" x14ac:dyDescent="0.25">
      <c r="A29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59" t="s">
        <v>3619</v>
      </c>
      <c r="D2959" t="s">
        <v>3559</v>
      </c>
      <c r="G2959" t="s">
        <v>3361</v>
      </c>
    </row>
    <row r="2960" spans="1:7" x14ac:dyDescent="0.25">
      <c r="A29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60" t="s">
        <v>3619</v>
      </c>
      <c r="D2960" t="s">
        <v>3560</v>
      </c>
      <c r="G2960" t="s">
        <v>3362</v>
      </c>
    </row>
    <row r="2961" spans="1:7" x14ac:dyDescent="0.25">
      <c r="A29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61" t="s">
        <v>3619</v>
      </c>
      <c r="D2961" t="s">
        <v>3561</v>
      </c>
      <c r="G2961" t="s">
        <v>3363</v>
      </c>
    </row>
    <row r="2962" spans="1:7" x14ac:dyDescent="0.25">
      <c r="A29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62" t="s">
        <v>3619</v>
      </c>
      <c r="D2962" t="s">
        <v>3562</v>
      </c>
      <c r="G2962" t="s">
        <v>3363</v>
      </c>
    </row>
    <row r="2963" spans="1:7" x14ac:dyDescent="0.25">
      <c r="A29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63" t="s">
        <v>3619</v>
      </c>
      <c r="D2963" t="s">
        <v>3563</v>
      </c>
      <c r="G2963" t="s">
        <v>3364</v>
      </c>
    </row>
    <row r="2964" spans="1:7" x14ac:dyDescent="0.25">
      <c r="A29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64" t="s">
        <v>3619</v>
      </c>
      <c r="D2964" t="s">
        <v>3564</v>
      </c>
      <c r="G2964" t="s">
        <v>3365</v>
      </c>
    </row>
    <row r="2965" spans="1:7" x14ac:dyDescent="0.25">
      <c r="A29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65" t="s">
        <v>3619</v>
      </c>
      <c r="D2965" t="s">
        <v>3565</v>
      </c>
      <c r="G2965" t="s">
        <v>3366</v>
      </c>
    </row>
    <row r="2966" spans="1:7" x14ac:dyDescent="0.25">
      <c r="A29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66" t="s">
        <v>3619</v>
      </c>
      <c r="D2966" t="s">
        <v>3566</v>
      </c>
      <c r="G2966" t="s">
        <v>3367</v>
      </c>
    </row>
    <row r="2967" spans="1:7" x14ac:dyDescent="0.25">
      <c r="A29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67" t="s">
        <v>3619</v>
      </c>
      <c r="D2967" t="s">
        <v>3567</v>
      </c>
      <c r="G2967" t="s">
        <v>3367</v>
      </c>
    </row>
    <row r="2968" spans="1:7" x14ac:dyDescent="0.25">
      <c r="A29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68" t="s">
        <v>3619</v>
      </c>
      <c r="D2968" t="s">
        <v>3568</v>
      </c>
      <c r="G2968" t="s">
        <v>3367</v>
      </c>
    </row>
    <row r="2969" spans="1:7" x14ac:dyDescent="0.25">
      <c r="A29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69" t="s">
        <v>3619</v>
      </c>
      <c r="D2969" t="s">
        <v>3569</v>
      </c>
      <c r="G2969" t="s">
        <v>3368</v>
      </c>
    </row>
    <row r="2970" spans="1:7" x14ac:dyDescent="0.25">
      <c r="A29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70" t="s">
        <v>3619</v>
      </c>
      <c r="D2970" t="s">
        <v>3570</v>
      </c>
      <c r="G2970" t="s">
        <v>3368</v>
      </c>
    </row>
    <row r="2971" spans="1:7" x14ac:dyDescent="0.25">
      <c r="A29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71" t="s">
        <v>3619</v>
      </c>
      <c r="D2971" t="s">
        <v>3571</v>
      </c>
      <c r="G2971" t="s">
        <v>3368</v>
      </c>
    </row>
    <row r="2972" spans="1:7" x14ac:dyDescent="0.25">
      <c r="A29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72" t="s">
        <v>3619</v>
      </c>
      <c r="D2972" t="s">
        <v>3572</v>
      </c>
      <c r="G2972" t="s">
        <v>3369</v>
      </c>
    </row>
    <row r="2973" spans="1:7" x14ac:dyDescent="0.25">
      <c r="A29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73" t="s">
        <v>3619</v>
      </c>
      <c r="D2973" t="s">
        <v>3573</v>
      </c>
      <c r="G2973" t="s">
        <v>3370</v>
      </c>
    </row>
    <row r="2974" spans="1:7" x14ac:dyDescent="0.25">
      <c r="A29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74" t="s">
        <v>3619</v>
      </c>
      <c r="D2974" t="s">
        <v>3574</v>
      </c>
      <c r="G2974" t="s">
        <v>3370</v>
      </c>
    </row>
    <row r="2975" spans="1:7" x14ac:dyDescent="0.25">
      <c r="A29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75" t="s">
        <v>3619</v>
      </c>
      <c r="D2975" t="s">
        <v>3575</v>
      </c>
      <c r="G2975" t="s">
        <v>3371</v>
      </c>
    </row>
    <row r="2976" spans="1:7" x14ac:dyDescent="0.25">
      <c r="A29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76" t="s">
        <v>3619</v>
      </c>
      <c r="D2976" t="s">
        <v>3576</v>
      </c>
      <c r="G2976" t="s">
        <v>3372</v>
      </c>
    </row>
    <row r="2977" spans="1:7" x14ac:dyDescent="0.25">
      <c r="A29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77" t="s">
        <v>3619</v>
      </c>
      <c r="D2977" t="s">
        <v>3577</v>
      </c>
      <c r="G2977" t="s">
        <v>4143</v>
      </c>
    </row>
    <row r="2978" spans="1:7" x14ac:dyDescent="0.25">
      <c r="A29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78" t="s">
        <v>3619</v>
      </c>
      <c r="D2978" t="s">
        <v>3578</v>
      </c>
      <c r="G2978" t="s">
        <v>3373</v>
      </c>
    </row>
    <row r="2979" spans="1:7" x14ac:dyDescent="0.25">
      <c r="A29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79" t="s">
        <v>3619</v>
      </c>
      <c r="D2979" t="s">
        <v>3579</v>
      </c>
      <c r="G2979" t="s">
        <v>3373</v>
      </c>
    </row>
    <row r="2980" spans="1:7" x14ac:dyDescent="0.25">
      <c r="A29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80" t="s">
        <v>3619</v>
      </c>
      <c r="D2980" t="s">
        <v>3580</v>
      </c>
      <c r="G2980" t="s">
        <v>3374</v>
      </c>
    </row>
    <row r="2981" spans="1:7" x14ac:dyDescent="0.25">
      <c r="A29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81" t="s">
        <v>3619</v>
      </c>
      <c r="D2981" t="s">
        <v>3581</v>
      </c>
      <c r="G2981" t="s">
        <v>3375</v>
      </c>
    </row>
    <row r="2982" spans="1:7" x14ac:dyDescent="0.25">
      <c r="A29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82" t="s">
        <v>3619</v>
      </c>
      <c r="D2982" t="s">
        <v>3582</v>
      </c>
      <c r="G2982" t="s">
        <v>3376</v>
      </c>
    </row>
    <row r="2983" spans="1:7" x14ac:dyDescent="0.25">
      <c r="A29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83" t="s">
        <v>3619</v>
      </c>
      <c r="D2983" t="s">
        <v>3583</v>
      </c>
      <c r="G2983" t="s">
        <v>3377</v>
      </c>
    </row>
    <row r="2984" spans="1:7" x14ac:dyDescent="0.25">
      <c r="A29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84" t="s">
        <v>3619</v>
      </c>
      <c r="D2984" t="s">
        <v>3584</v>
      </c>
      <c r="G2984" t="s">
        <v>3379</v>
      </c>
    </row>
    <row r="2985" spans="1:7" x14ac:dyDescent="0.25">
      <c r="A29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C2985" t="s">
        <v>3619</v>
      </c>
      <c r="D2985" t="s">
        <v>3585</v>
      </c>
      <c r="G2985" t="s">
        <v>3380</v>
      </c>
    </row>
    <row r="2986" spans="1:7" x14ac:dyDescent="0.25">
      <c r="A29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86" t="s">
        <v>3381</v>
      </c>
    </row>
    <row r="2987" spans="1:7" x14ac:dyDescent="0.25">
      <c r="A29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87" t="s">
        <v>3382</v>
      </c>
    </row>
    <row r="2988" spans="1:7" x14ac:dyDescent="0.25">
      <c r="A29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88" t="s">
        <v>3383</v>
      </c>
    </row>
    <row r="2989" spans="1:7" x14ac:dyDescent="0.25">
      <c r="A29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89" t="s">
        <v>3384</v>
      </c>
    </row>
    <row r="2990" spans="1:7" x14ac:dyDescent="0.25">
      <c r="A29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90" t="s">
        <v>3385</v>
      </c>
    </row>
    <row r="2991" spans="1:7" x14ac:dyDescent="0.25">
      <c r="A29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91" t="s">
        <v>3386</v>
      </c>
    </row>
    <row r="2992" spans="1:7" x14ac:dyDescent="0.25">
      <c r="A29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92" t="s">
        <v>3387</v>
      </c>
    </row>
    <row r="2993" spans="1:7" x14ac:dyDescent="0.25">
      <c r="A29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93" t="s">
        <v>3388</v>
      </c>
    </row>
    <row r="2994" spans="1:7" x14ac:dyDescent="0.25">
      <c r="A29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94" t="s">
        <v>3389</v>
      </c>
    </row>
    <row r="2995" spans="1:7" x14ac:dyDescent="0.25">
      <c r="A29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95" t="s">
        <v>3390</v>
      </c>
    </row>
    <row r="2996" spans="1:7" x14ac:dyDescent="0.25">
      <c r="A29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96" t="s">
        <v>3391</v>
      </c>
    </row>
    <row r="2997" spans="1:7" x14ac:dyDescent="0.25">
      <c r="A29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97" t="s">
        <v>3392</v>
      </c>
    </row>
    <row r="2998" spans="1:7" x14ac:dyDescent="0.25">
      <c r="A29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98" t="s">
        <v>3393</v>
      </c>
    </row>
    <row r="2999" spans="1:7" x14ac:dyDescent="0.25">
      <c r="A29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2999" t="s">
        <v>3394</v>
      </c>
    </row>
    <row r="3000" spans="1:7" x14ac:dyDescent="0.25">
      <c r="A30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00" t="s">
        <v>3395</v>
      </c>
    </row>
    <row r="3001" spans="1:7" x14ac:dyDescent="0.25">
      <c r="A30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01" t="s">
        <v>3396</v>
      </c>
    </row>
    <row r="3002" spans="1:7" x14ac:dyDescent="0.25">
      <c r="A30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02" t="s">
        <v>3397</v>
      </c>
    </row>
    <row r="3003" spans="1:7" x14ac:dyDescent="0.25">
      <c r="A30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03" t="s">
        <v>3398</v>
      </c>
    </row>
    <row r="3004" spans="1:7" x14ac:dyDescent="0.25">
      <c r="A30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04" t="s">
        <v>3399</v>
      </c>
    </row>
    <row r="3005" spans="1:7" x14ac:dyDescent="0.25">
      <c r="A30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05" t="s">
        <v>3400</v>
      </c>
    </row>
    <row r="3006" spans="1:7" x14ac:dyDescent="0.25">
      <c r="A30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06" t="s">
        <v>3401</v>
      </c>
    </row>
    <row r="3007" spans="1:7" x14ac:dyDescent="0.25">
      <c r="A30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07" t="s">
        <v>3402</v>
      </c>
    </row>
    <row r="3008" spans="1:7" x14ac:dyDescent="0.25">
      <c r="A30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08" t="s">
        <v>3403</v>
      </c>
    </row>
    <row r="3009" spans="1:7" x14ac:dyDescent="0.25">
      <c r="A30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09" t="s">
        <v>3404</v>
      </c>
    </row>
    <row r="3010" spans="1:7" x14ac:dyDescent="0.25">
      <c r="A30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10" t="s">
        <v>3378</v>
      </c>
    </row>
    <row r="3011" spans="1:7" x14ac:dyDescent="0.25">
      <c r="A30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11" t="s">
        <v>3405</v>
      </c>
    </row>
    <row r="3012" spans="1:7" x14ac:dyDescent="0.25">
      <c r="A30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12" t="s">
        <v>3406</v>
      </c>
    </row>
    <row r="3013" spans="1:7" x14ac:dyDescent="0.25">
      <c r="A30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13" t="s">
        <v>3705</v>
      </c>
    </row>
    <row r="3014" spans="1:7" x14ac:dyDescent="0.25">
      <c r="A30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14" t="s">
        <v>3706</v>
      </c>
    </row>
    <row r="3015" spans="1:7" x14ac:dyDescent="0.25">
      <c r="A30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15" t="s">
        <v>3707</v>
      </c>
    </row>
    <row r="3016" spans="1:7" x14ac:dyDescent="0.25">
      <c r="A30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16" t="s">
        <v>4218</v>
      </c>
    </row>
    <row r="3017" spans="1:7" x14ac:dyDescent="0.25">
      <c r="A30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17" t="s">
        <v>3407</v>
      </c>
    </row>
    <row r="3018" spans="1:7" x14ac:dyDescent="0.25">
      <c r="A30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18" t="s">
        <v>3408</v>
      </c>
    </row>
    <row r="3019" spans="1:7" x14ac:dyDescent="0.25">
      <c r="A30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19" t="s">
        <v>3409</v>
      </c>
    </row>
    <row r="3020" spans="1:7" x14ac:dyDescent="0.25">
      <c r="A30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20" t="s">
        <v>3410</v>
      </c>
    </row>
    <row r="3021" spans="1:7" x14ac:dyDescent="0.25">
      <c r="A30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21" t="s">
        <v>3411</v>
      </c>
    </row>
    <row r="3022" spans="1:7" x14ac:dyDescent="0.25">
      <c r="A30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22" t="s">
        <v>3412</v>
      </c>
    </row>
    <row r="3023" spans="1:7" x14ac:dyDescent="0.25">
      <c r="A30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23" t="s">
        <v>3413</v>
      </c>
    </row>
    <row r="3024" spans="1:7" x14ac:dyDescent="0.25">
      <c r="A30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24" t="s">
        <v>3414</v>
      </c>
    </row>
    <row r="3025" spans="1:7" x14ac:dyDescent="0.25">
      <c r="A30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25" t="s">
        <v>3415</v>
      </c>
    </row>
    <row r="3026" spans="1:7" x14ac:dyDescent="0.25">
      <c r="A30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26" t="s">
        <v>3416</v>
      </c>
    </row>
    <row r="3027" spans="1:7" x14ac:dyDescent="0.25">
      <c r="A30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27" t="s">
        <v>3417</v>
      </c>
    </row>
    <row r="3028" spans="1:7" x14ac:dyDescent="0.25">
      <c r="A30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28" t="s">
        <v>3418</v>
      </c>
    </row>
    <row r="3029" spans="1:7" x14ac:dyDescent="0.25">
      <c r="A30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29" t="s">
        <v>3419</v>
      </c>
    </row>
    <row r="3030" spans="1:7" x14ac:dyDescent="0.25">
      <c r="A30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30" t="s">
        <v>1959</v>
      </c>
    </row>
    <row r="3031" spans="1:7" x14ac:dyDescent="0.25">
      <c r="A30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31" t="s">
        <v>3420</v>
      </c>
    </row>
    <row r="3032" spans="1:7" x14ac:dyDescent="0.25">
      <c r="A30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32" t="s">
        <v>3421</v>
      </c>
    </row>
    <row r="3033" spans="1:7" x14ac:dyDescent="0.25">
      <c r="A30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33" t="s">
        <v>3422</v>
      </c>
    </row>
    <row r="3034" spans="1:7" x14ac:dyDescent="0.25">
      <c r="A30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34" t="s">
        <v>3423</v>
      </c>
    </row>
    <row r="3035" spans="1:7" x14ac:dyDescent="0.25">
      <c r="A30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35" t="s">
        <v>3424</v>
      </c>
    </row>
    <row r="3036" spans="1:7" x14ac:dyDescent="0.25">
      <c r="A30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36" t="s">
        <v>3425</v>
      </c>
    </row>
    <row r="3037" spans="1:7" x14ac:dyDescent="0.25">
      <c r="A30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37" t="s">
        <v>3426</v>
      </c>
    </row>
    <row r="3038" spans="1:7" x14ac:dyDescent="0.25">
      <c r="A30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38" t="s">
        <v>3427</v>
      </c>
    </row>
    <row r="3039" spans="1:7" x14ac:dyDescent="0.25">
      <c r="A30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39" t="s">
        <v>3428</v>
      </c>
    </row>
    <row r="3040" spans="1:7" x14ac:dyDescent="0.25">
      <c r="A30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40" t="s">
        <v>3429</v>
      </c>
    </row>
    <row r="3041" spans="1:7" x14ac:dyDescent="0.25">
      <c r="A30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41" t="s">
        <v>3898</v>
      </c>
    </row>
    <row r="3042" spans="1:7" x14ac:dyDescent="0.25">
      <c r="A30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42" t="s">
        <v>3430</v>
      </c>
    </row>
    <row r="3043" spans="1:7" x14ac:dyDescent="0.25">
      <c r="A30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43" t="s">
        <v>3431</v>
      </c>
    </row>
    <row r="3044" spans="1:7" x14ac:dyDescent="0.25">
      <c r="A30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44" t="s">
        <v>3432</v>
      </c>
    </row>
    <row r="3045" spans="1:7" x14ac:dyDescent="0.25">
      <c r="A30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45" t="s">
        <v>3433</v>
      </c>
    </row>
    <row r="3046" spans="1:7" x14ac:dyDescent="0.25">
      <c r="A30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46" t="s">
        <v>3434</v>
      </c>
    </row>
    <row r="3047" spans="1:7" x14ac:dyDescent="0.25">
      <c r="A30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47" t="s">
        <v>3435</v>
      </c>
    </row>
    <row r="3048" spans="1:7" x14ac:dyDescent="0.25">
      <c r="A30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48" t="s">
        <v>3436</v>
      </c>
    </row>
    <row r="3049" spans="1:7" x14ac:dyDescent="0.25">
      <c r="A30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49" t="s">
        <v>3437</v>
      </c>
    </row>
    <row r="3050" spans="1:7" x14ac:dyDescent="0.25">
      <c r="A30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50" t="s">
        <v>3438</v>
      </c>
    </row>
    <row r="3051" spans="1:7" x14ac:dyDescent="0.25">
      <c r="A30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51" t="s">
        <v>3439</v>
      </c>
    </row>
    <row r="3052" spans="1:7" x14ac:dyDescent="0.25">
      <c r="A30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52" t="s">
        <v>3440</v>
      </c>
    </row>
    <row r="3053" spans="1:7" x14ac:dyDescent="0.25">
      <c r="A30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53" t="s">
        <v>3441</v>
      </c>
    </row>
    <row r="3054" spans="1:7" x14ac:dyDescent="0.25">
      <c r="A30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54" t="s">
        <v>3442</v>
      </c>
    </row>
    <row r="3055" spans="1:7" x14ac:dyDescent="0.25">
      <c r="A30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55" t="s">
        <v>4090</v>
      </c>
    </row>
    <row r="3056" spans="1:7" x14ac:dyDescent="0.25">
      <c r="A30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56" t="s">
        <v>3443</v>
      </c>
    </row>
    <row r="3057" spans="1:7" x14ac:dyDescent="0.25">
      <c r="A30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57" t="s">
        <v>3910</v>
      </c>
    </row>
    <row r="3058" spans="1:7" x14ac:dyDescent="0.25">
      <c r="A30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58" t="s">
        <v>3915</v>
      </c>
    </row>
    <row r="3059" spans="1:7" x14ac:dyDescent="0.25">
      <c r="A30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59" t="s">
        <v>3444</v>
      </c>
    </row>
    <row r="3060" spans="1:7" x14ac:dyDescent="0.25">
      <c r="A30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60" t="s">
        <v>3445</v>
      </c>
    </row>
    <row r="3061" spans="1:7" x14ac:dyDescent="0.25">
      <c r="A30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61" t="s">
        <v>3446</v>
      </c>
    </row>
    <row r="3062" spans="1:7" x14ac:dyDescent="0.25">
      <c r="A30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62" t="s">
        <v>3447</v>
      </c>
    </row>
    <row r="3063" spans="1:7" x14ac:dyDescent="0.25">
      <c r="A30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63" t="s">
        <v>3448</v>
      </c>
    </row>
    <row r="3064" spans="1:7" x14ac:dyDescent="0.25">
      <c r="A30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64" t="s">
        <v>3922</v>
      </c>
    </row>
    <row r="3065" spans="1:7" x14ac:dyDescent="0.25">
      <c r="A30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65" t="s">
        <v>3764</v>
      </c>
    </row>
    <row r="3066" spans="1:7" x14ac:dyDescent="0.25">
      <c r="A30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66" t="s">
        <v>3769</v>
      </c>
    </row>
    <row r="3067" spans="1:7" x14ac:dyDescent="0.25">
      <c r="A30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67" t="s">
        <v>3449</v>
      </c>
    </row>
    <row r="3068" spans="1:7" x14ac:dyDescent="0.25">
      <c r="A30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68" t="s">
        <v>3450</v>
      </c>
    </row>
    <row r="3069" spans="1:7" x14ac:dyDescent="0.25">
      <c r="A30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69" t="s">
        <v>3451</v>
      </c>
    </row>
    <row r="3070" spans="1:7" x14ac:dyDescent="0.25">
      <c r="A30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70" t="s">
        <v>3452</v>
      </c>
    </row>
    <row r="3071" spans="1:7" x14ac:dyDescent="0.25">
      <c r="A30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71" t="s">
        <v>3453</v>
      </c>
    </row>
    <row r="3072" spans="1:7" x14ac:dyDescent="0.25">
      <c r="A30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72" t="s">
        <v>3454</v>
      </c>
    </row>
    <row r="3073" spans="1:7" x14ac:dyDescent="0.25">
      <c r="A30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73" t="s">
        <v>3455</v>
      </c>
    </row>
    <row r="3074" spans="1:7" x14ac:dyDescent="0.25">
      <c r="A30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74" t="s">
        <v>3456</v>
      </c>
    </row>
    <row r="3075" spans="1:7" x14ac:dyDescent="0.25">
      <c r="A30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75" t="s">
        <v>3457</v>
      </c>
    </row>
    <row r="3076" spans="1:7" x14ac:dyDescent="0.25">
      <c r="A30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76" t="s">
        <v>3458</v>
      </c>
    </row>
    <row r="3077" spans="1:7" x14ac:dyDescent="0.25">
      <c r="A30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77" t="s">
        <v>3459</v>
      </c>
    </row>
    <row r="3078" spans="1:7" x14ac:dyDescent="0.25">
      <c r="A30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78" t="s">
        <v>3460</v>
      </c>
    </row>
    <row r="3079" spans="1:7" x14ac:dyDescent="0.25">
      <c r="A30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79" t="s">
        <v>3461</v>
      </c>
    </row>
    <row r="3080" spans="1:7" x14ac:dyDescent="0.25">
      <c r="A30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80" t="s">
        <v>3462</v>
      </c>
    </row>
    <row r="3081" spans="1:7" x14ac:dyDescent="0.25">
      <c r="A30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81" t="s">
        <v>3463</v>
      </c>
    </row>
    <row r="3082" spans="1:7" x14ac:dyDescent="0.25">
      <c r="A30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82" t="s">
        <v>3464</v>
      </c>
    </row>
    <row r="3083" spans="1:7" x14ac:dyDescent="0.25">
      <c r="A30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83" t="s">
        <v>3465</v>
      </c>
    </row>
    <row r="3084" spans="1:7" x14ac:dyDescent="0.25">
      <c r="A30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84" t="s">
        <v>3466</v>
      </c>
    </row>
    <row r="3085" spans="1:7" x14ac:dyDescent="0.25">
      <c r="A30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85" t="s">
        <v>3467</v>
      </c>
    </row>
    <row r="3086" spans="1:7" x14ac:dyDescent="0.25">
      <c r="A30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86" t="s">
        <v>3468</v>
      </c>
    </row>
    <row r="3087" spans="1:7" x14ac:dyDescent="0.25">
      <c r="A30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87" t="s">
        <v>3469</v>
      </c>
    </row>
    <row r="3088" spans="1:7" x14ac:dyDescent="0.25">
      <c r="A30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88" t="s">
        <v>3470</v>
      </c>
    </row>
    <row r="3089" spans="1:7" x14ac:dyDescent="0.25">
      <c r="A30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89" t="s">
        <v>3471</v>
      </c>
    </row>
    <row r="3090" spans="1:7" x14ac:dyDescent="0.25">
      <c r="A30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90" t="s">
        <v>3472</v>
      </c>
    </row>
    <row r="3091" spans="1:7" x14ac:dyDescent="0.25">
      <c r="A30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91" t="s">
        <v>3473</v>
      </c>
    </row>
    <row r="3092" spans="1:7" x14ac:dyDescent="0.25">
      <c r="A30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92" t="s">
        <v>3474</v>
      </c>
    </row>
    <row r="3093" spans="1:7" x14ac:dyDescent="0.25">
      <c r="A30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93" t="s">
        <v>3475</v>
      </c>
    </row>
    <row r="3094" spans="1:7" x14ac:dyDescent="0.25">
      <c r="A30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94" t="s">
        <v>3476</v>
      </c>
    </row>
    <row r="3095" spans="1:7" x14ac:dyDescent="0.25">
      <c r="A30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95" t="s">
        <v>3477</v>
      </c>
    </row>
    <row r="3096" spans="1:7" x14ac:dyDescent="0.25">
      <c r="A30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96" t="s">
        <v>3478</v>
      </c>
    </row>
    <row r="3097" spans="1:7" x14ac:dyDescent="0.25">
      <c r="A30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97" t="s">
        <v>3479</v>
      </c>
    </row>
    <row r="3098" spans="1:7" x14ac:dyDescent="0.25">
      <c r="A30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98" t="s">
        <v>3480</v>
      </c>
    </row>
    <row r="3099" spans="1:7" x14ac:dyDescent="0.25">
      <c r="A30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099" t="s">
        <v>3481</v>
      </c>
    </row>
    <row r="3100" spans="1:7" x14ac:dyDescent="0.25">
      <c r="A31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00" t="s">
        <v>3482</v>
      </c>
    </row>
    <row r="3101" spans="1:7" x14ac:dyDescent="0.25">
      <c r="A31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01" t="s">
        <v>3483</v>
      </c>
    </row>
    <row r="3102" spans="1:7" x14ac:dyDescent="0.25">
      <c r="A31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02" t="s">
        <v>3484</v>
      </c>
    </row>
    <row r="3103" spans="1:7" x14ac:dyDescent="0.25">
      <c r="A31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03" t="s">
        <v>3485</v>
      </c>
    </row>
    <row r="3104" spans="1:7" x14ac:dyDescent="0.25">
      <c r="A31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04" t="s">
        <v>3486</v>
      </c>
    </row>
    <row r="3105" spans="1:7" x14ac:dyDescent="0.25">
      <c r="A31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05" t="s">
        <v>3487</v>
      </c>
    </row>
    <row r="3106" spans="1:7" x14ac:dyDescent="0.25">
      <c r="A31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06" t="s">
        <v>3488</v>
      </c>
    </row>
    <row r="3107" spans="1:7" x14ac:dyDescent="0.25">
      <c r="A31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07" t="s">
        <v>3489</v>
      </c>
    </row>
    <row r="3108" spans="1:7" x14ac:dyDescent="0.25">
      <c r="A31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08" t="s">
        <v>3490</v>
      </c>
    </row>
    <row r="3109" spans="1:7" x14ac:dyDescent="0.25">
      <c r="A31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09" t="s">
        <v>3491</v>
      </c>
    </row>
    <row r="3110" spans="1:7" x14ac:dyDescent="0.25">
      <c r="A31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10" t="s">
        <v>3492</v>
      </c>
    </row>
    <row r="3111" spans="1:7" x14ac:dyDescent="0.25">
      <c r="A31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11" t="s">
        <v>3493</v>
      </c>
    </row>
    <row r="3112" spans="1:7" x14ac:dyDescent="0.25">
      <c r="A31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12" t="s">
        <v>3494</v>
      </c>
    </row>
    <row r="3113" spans="1:7" x14ac:dyDescent="0.25">
      <c r="A31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13" t="s">
        <v>3495</v>
      </c>
    </row>
    <row r="3114" spans="1:7" x14ac:dyDescent="0.25">
      <c r="A31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14" t="s">
        <v>3496</v>
      </c>
    </row>
    <row r="3115" spans="1:7" x14ac:dyDescent="0.25">
      <c r="A31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15" t="s">
        <v>3497</v>
      </c>
    </row>
    <row r="3116" spans="1:7" x14ac:dyDescent="0.25">
      <c r="A31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16" t="s">
        <v>3498</v>
      </c>
    </row>
    <row r="3117" spans="1:7" x14ac:dyDescent="0.25">
      <c r="A31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17" t="s">
        <v>3499</v>
      </c>
    </row>
    <row r="3118" spans="1:7" x14ac:dyDescent="0.25">
      <c r="A31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18" t="s">
        <v>3500</v>
      </c>
    </row>
    <row r="3119" spans="1:7" x14ac:dyDescent="0.25">
      <c r="A31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19" t="s">
        <v>3500</v>
      </c>
    </row>
    <row r="3120" spans="1:7" x14ac:dyDescent="0.25">
      <c r="A31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20" t="s">
        <v>3501</v>
      </c>
    </row>
    <row r="3121" spans="1:7" x14ac:dyDescent="0.25">
      <c r="A31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21" t="s">
        <v>3501</v>
      </c>
    </row>
    <row r="3122" spans="1:7" x14ac:dyDescent="0.25">
      <c r="A31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22" t="s">
        <v>3619</v>
      </c>
    </row>
    <row r="3123" spans="1:7" x14ac:dyDescent="0.25">
      <c r="A31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23" t="s">
        <v>3502</v>
      </c>
    </row>
    <row r="3124" spans="1:7" x14ac:dyDescent="0.25">
      <c r="A31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24" t="s">
        <v>3503</v>
      </c>
    </row>
    <row r="3125" spans="1:7" x14ac:dyDescent="0.25">
      <c r="A31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25" t="s">
        <v>3504</v>
      </c>
    </row>
    <row r="3126" spans="1:7" x14ac:dyDescent="0.25">
      <c r="A31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26" t="s">
        <v>3505</v>
      </c>
    </row>
    <row r="3127" spans="1:7" x14ac:dyDescent="0.25">
      <c r="A31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27" t="s">
        <v>3506</v>
      </c>
    </row>
    <row r="3128" spans="1:7" x14ac:dyDescent="0.25">
      <c r="A31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28" t="s">
        <v>3507</v>
      </c>
    </row>
    <row r="3129" spans="1:7" x14ac:dyDescent="0.25">
      <c r="A31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29" t="s">
        <v>3508</v>
      </c>
    </row>
    <row r="3130" spans="1:7" x14ac:dyDescent="0.25">
      <c r="A31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30" t="s">
        <v>3509</v>
      </c>
    </row>
    <row r="3131" spans="1:7" x14ac:dyDescent="0.25">
      <c r="A31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31" t="s">
        <v>3510</v>
      </c>
    </row>
    <row r="3132" spans="1:7" x14ac:dyDescent="0.25">
      <c r="A31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32" t="s">
        <v>3511</v>
      </c>
    </row>
    <row r="3133" spans="1:7" x14ac:dyDescent="0.25">
      <c r="A31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33" t="s">
        <v>3512</v>
      </c>
    </row>
    <row r="3134" spans="1:7" x14ac:dyDescent="0.25">
      <c r="A31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34" t="s">
        <v>3513</v>
      </c>
    </row>
    <row r="3135" spans="1:7" x14ac:dyDescent="0.25">
      <c r="A31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35" t="s">
        <v>3514</v>
      </c>
    </row>
    <row r="3136" spans="1:7" x14ac:dyDescent="0.25">
      <c r="A31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36" t="s">
        <v>3515</v>
      </c>
    </row>
    <row r="3137" spans="1:7" x14ac:dyDescent="0.25">
      <c r="A31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37" t="s">
        <v>3516</v>
      </c>
    </row>
    <row r="3138" spans="1:7" x14ac:dyDescent="0.25">
      <c r="A31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38" t="s">
        <v>3517</v>
      </c>
    </row>
    <row r="3139" spans="1:7" x14ac:dyDescent="0.25">
      <c r="A31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39" t="s">
        <v>3518</v>
      </c>
    </row>
    <row r="3140" spans="1:7" x14ac:dyDescent="0.25">
      <c r="A31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40" t="s">
        <v>3519</v>
      </c>
    </row>
    <row r="3141" spans="1:7" x14ac:dyDescent="0.25">
      <c r="A31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41" t="s">
        <v>3520</v>
      </c>
    </row>
    <row r="3142" spans="1:7" x14ac:dyDescent="0.25">
      <c r="A31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42" t="s">
        <v>3521</v>
      </c>
    </row>
    <row r="3143" spans="1:7" x14ac:dyDescent="0.25">
      <c r="A31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43" t="s">
        <v>3522</v>
      </c>
    </row>
    <row r="3144" spans="1:7" x14ac:dyDescent="0.25">
      <c r="A31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44" t="s">
        <v>3620</v>
      </c>
    </row>
    <row r="3145" spans="1:7" x14ac:dyDescent="0.25">
      <c r="A31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45" t="s">
        <v>3523</v>
      </c>
    </row>
    <row r="3146" spans="1:7" x14ac:dyDescent="0.25">
      <c r="A31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46" t="s">
        <v>3524</v>
      </c>
    </row>
    <row r="3147" spans="1:7" x14ac:dyDescent="0.25">
      <c r="A31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47" t="s">
        <v>3525</v>
      </c>
    </row>
    <row r="3148" spans="1:7" x14ac:dyDescent="0.25">
      <c r="A31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48" t="s">
        <v>3526</v>
      </c>
    </row>
    <row r="3149" spans="1:7" x14ac:dyDescent="0.25">
      <c r="A31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49" t="s">
        <v>3527</v>
      </c>
    </row>
    <row r="3150" spans="1:7" x14ac:dyDescent="0.25">
      <c r="A31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50" t="s">
        <v>3528</v>
      </c>
    </row>
    <row r="3151" spans="1:7" x14ac:dyDescent="0.25">
      <c r="A31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51" t="s">
        <v>3529</v>
      </c>
    </row>
    <row r="3152" spans="1:7" x14ac:dyDescent="0.25">
      <c r="A31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52" t="s">
        <v>3530</v>
      </c>
    </row>
    <row r="3153" spans="1:7" x14ac:dyDescent="0.25">
      <c r="A31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53" t="s">
        <v>3531</v>
      </c>
    </row>
    <row r="3154" spans="1:7" x14ac:dyDescent="0.25">
      <c r="A31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54" t="s">
        <v>4298</v>
      </c>
    </row>
    <row r="3155" spans="1:7" x14ac:dyDescent="0.25">
      <c r="A31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55" t="s">
        <v>3532</v>
      </c>
    </row>
    <row r="3156" spans="1:7" x14ac:dyDescent="0.25">
      <c r="A31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56" t="s">
        <v>3532</v>
      </c>
    </row>
    <row r="3157" spans="1:7" x14ac:dyDescent="0.25">
      <c r="A31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57" t="s">
        <v>3533</v>
      </c>
    </row>
    <row r="3158" spans="1:7" x14ac:dyDescent="0.25">
      <c r="A31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58" t="s">
        <v>3533</v>
      </c>
    </row>
    <row r="3159" spans="1:7" x14ac:dyDescent="0.25">
      <c r="A31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59" t="s">
        <v>3766</v>
      </c>
    </row>
    <row r="3160" spans="1:7" x14ac:dyDescent="0.25">
      <c r="A31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60" t="s">
        <v>3534</v>
      </c>
    </row>
    <row r="3161" spans="1:7" x14ac:dyDescent="0.25">
      <c r="A31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61" t="s">
        <v>3535</v>
      </c>
    </row>
    <row r="3162" spans="1:7" x14ac:dyDescent="0.25">
      <c r="A31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62" t="s">
        <v>3536</v>
      </c>
    </row>
    <row r="3163" spans="1:7" x14ac:dyDescent="0.25">
      <c r="A31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63" t="s">
        <v>3537</v>
      </c>
    </row>
    <row r="3164" spans="1:7" x14ac:dyDescent="0.25">
      <c r="A31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64" t="s">
        <v>3538</v>
      </c>
    </row>
    <row r="3165" spans="1:7" x14ac:dyDescent="0.25">
      <c r="A31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65" t="s">
        <v>3539</v>
      </c>
    </row>
    <row r="3166" spans="1:7" x14ac:dyDescent="0.25">
      <c r="A31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66" t="s">
        <v>3540</v>
      </c>
    </row>
    <row r="3167" spans="1:7" x14ac:dyDescent="0.25">
      <c r="A31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67" t="s">
        <v>3541</v>
      </c>
    </row>
    <row r="3168" spans="1:7" x14ac:dyDescent="0.25">
      <c r="A31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68" t="s">
        <v>3542</v>
      </c>
    </row>
    <row r="3169" spans="1:7" x14ac:dyDescent="0.25">
      <c r="A31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69" t="s">
        <v>3543</v>
      </c>
    </row>
    <row r="3170" spans="1:7" x14ac:dyDescent="0.25">
      <c r="A31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70" t="s">
        <v>3544</v>
      </c>
    </row>
    <row r="3171" spans="1:7" x14ac:dyDescent="0.25">
      <c r="A31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71" t="s">
        <v>3545</v>
      </c>
    </row>
    <row r="3172" spans="1:7" x14ac:dyDescent="0.25">
      <c r="A31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72" t="s">
        <v>3546</v>
      </c>
    </row>
    <row r="3173" spans="1:7" x14ac:dyDescent="0.25">
      <c r="A31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73" t="s">
        <v>3547</v>
      </c>
    </row>
    <row r="3174" spans="1:7" x14ac:dyDescent="0.25">
      <c r="A31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74" t="s">
        <v>3548</v>
      </c>
    </row>
    <row r="3175" spans="1:7" x14ac:dyDescent="0.25">
      <c r="A31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75" t="s">
        <v>3549</v>
      </c>
    </row>
    <row r="3176" spans="1:7" x14ac:dyDescent="0.25">
      <c r="A31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76" t="s">
        <v>3550</v>
      </c>
    </row>
    <row r="3177" spans="1:7" x14ac:dyDescent="0.25">
      <c r="A31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77" t="s">
        <v>3551</v>
      </c>
    </row>
    <row r="3178" spans="1:7" x14ac:dyDescent="0.25">
      <c r="A31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78" t="s">
        <v>3552</v>
      </c>
    </row>
    <row r="3179" spans="1:7" x14ac:dyDescent="0.25">
      <c r="A31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79" t="s">
        <v>3553</v>
      </c>
    </row>
    <row r="3180" spans="1:7" x14ac:dyDescent="0.25">
      <c r="A31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80" t="s">
        <v>3554</v>
      </c>
    </row>
    <row r="3181" spans="1:7" x14ac:dyDescent="0.25">
      <c r="A31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81" t="s">
        <v>3555</v>
      </c>
    </row>
    <row r="3182" spans="1:7" x14ac:dyDescent="0.25">
      <c r="A31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82" t="s">
        <v>3556</v>
      </c>
    </row>
    <row r="3183" spans="1:7" x14ac:dyDescent="0.25">
      <c r="A31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83" t="s">
        <v>3557</v>
      </c>
    </row>
    <row r="3184" spans="1:7" x14ac:dyDescent="0.25">
      <c r="A31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84" t="s">
        <v>3558</v>
      </c>
    </row>
    <row r="3185" spans="1:7" x14ac:dyDescent="0.25">
      <c r="A31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85" t="s">
        <v>3559</v>
      </c>
    </row>
    <row r="3186" spans="1:7" x14ac:dyDescent="0.25">
      <c r="A31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86" t="s">
        <v>3560</v>
      </c>
    </row>
    <row r="3187" spans="1:7" x14ac:dyDescent="0.25">
      <c r="A31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87" t="s">
        <v>3561</v>
      </c>
    </row>
    <row r="3188" spans="1:7" x14ac:dyDescent="0.25">
      <c r="A31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88" t="s">
        <v>3562</v>
      </c>
    </row>
    <row r="3189" spans="1:7" x14ac:dyDescent="0.25">
      <c r="A31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89" t="s">
        <v>3563</v>
      </c>
    </row>
    <row r="3190" spans="1:7" x14ac:dyDescent="0.25">
      <c r="A31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90" t="s">
        <v>3564</v>
      </c>
    </row>
    <row r="3191" spans="1:7" x14ac:dyDescent="0.25">
      <c r="A31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91" t="s">
        <v>3565</v>
      </c>
    </row>
    <row r="3192" spans="1:7" x14ac:dyDescent="0.25">
      <c r="A31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92" t="s">
        <v>3566</v>
      </c>
    </row>
    <row r="3193" spans="1:7" x14ac:dyDescent="0.25">
      <c r="A31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93" t="s">
        <v>3567</v>
      </c>
    </row>
    <row r="3194" spans="1:7" x14ac:dyDescent="0.25">
      <c r="A31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94" t="s">
        <v>3568</v>
      </c>
    </row>
    <row r="3195" spans="1:7" x14ac:dyDescent="0.25">
      <c r="A31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95" t="s">
        <v>3569</v>
      </c>
    </row>
    <row r="3196" spans="1:7" x14ac:dyDescent="0.25">
      <c r="A31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96" t="s">
        <v>3570</v>
      </c>
    </row>
    <row r="3197" spans="1:7" x14ac:dyDescent="0.25">
      <c r="A31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97" t="s">
        <v>3571</v>
      </c>
    </row>
    <row r="3198" spans="1:7" x14ac:dyDescent="0.25">
      <c r="A31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98" t="s">
        <v>3572</v>
      </c>
    </row>
    <row r="3199" spans="1:7" x14ac:dyDescent="0.25">
      <c r="A31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199" t="s">
        <v>3573</v>
      </c>
    </row>
    <row r="3200" spans="1:7" x14ac:dyDescent="0.25">
      <c r="A32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00" t="s">
        <v>3574</v>
      </c>
    </row>
    <row r="3201" spans="1:7" x14ac:dyDescent="0.25">
      <c r="A32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01" t="s">
        <v>3575</v>
      </c>
    </row>
    <row r="3202" spans="1:7" x14ac:dyDescent="0.25">
      <c r="A32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02" t="s">
        <v>3576</v>
      </c>
    </row>
    <row r="3203" spans="1:7" x14ac:dyDescent="0.25">
      <c r="A32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03" t="s">
        <v>3577</v>
      </c>
    </row>
    <row r="3204" spans="1:7" x14ac:dyDescent="0.25">
      <c r="A32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04" t="s">
        <v>3578</v>
      </c>
    </row>
    <row r="3205" spans="1:7" x14ac:dyDescent="0.25">
      <c r="A32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05" t="s">
        <v>3579</v>
      </c>
    </row>
    <row r="3206" spans="1:7" x14ac:dyDescent="0.25">
      <c r="A32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06" t="s">
        <v>3580</v>
      </c>
    </row>
    <row r="3207" spans="1:7" x14ac:dyDescent="0.25">
      <c r="A32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07" t="s">
        <v>3581</v>
      </c>
    </row>
    <row r="3208" spans="1:7" x14ac:dyDescent="0.25">
      <c r="A32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08" t="s">
        <v>3582</v>
      </c>
    </row>
    <row r="3209" spans="1:7" x14ac:dyDescent="0.25">
      <c r="A32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09" t="s">
        <v>3583</v>
      </c>
    </row>
    <row r="3210" spans="1:7" x14ac:dyDescent="0.25">
      <c r="A32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10" t="s">
        <v>3584</v>
      </c>
    </row>
    <row r="3211" spans="1:7" x14ac:dyDescent="0.25">
      <c r="A32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  <c r="G3211" t="s">
        <v>3585</v>
      </c>
    </row>
    <row r="3212" spans="1:7" x14ac:dyDescent="0.25">
      <c r="A32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13" spans="1:7" x14ac:dyDescent="0.25">
      <c r="A32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14" spans="1:7" x14ac:dyDescent="0.25">
      <c r="A32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15" spans="1:7" x14ac:dyDescent="0.25">
      <c r="A32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16" spans="1:7" x14ac:dyDescent="0.25">
      <c r="A32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17" spans="1:1" x14ac:dyDescent="0.25">
      <c r="A32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18" spans="1:1" x14ac:dyDescent="0.25">
      <c r="A32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19" spans="1:1" x14ac:dyDescent="0.25">
      <c r="A32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20" spans="1:1" x14ac:dyDescent="0.25">
      <c r="A32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21" spans="1:1" x14ac:dyDescent="0.25">
      <c r="A32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22" spans="1:1" x14ac:dyDescent="0.25">
      <c r="A32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23" spans="1:1" x14ac:dyDescent="0.25">
      <c r="A32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24" spans="1:1" x14ac:dyDescent="0.25">
      <c r="A32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25" spans="1:1" x14ac:dyDescent="0.25">
      <c r="A32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26" spans="1:1" x14ac:dyDescent="0.25">
      <c r="A32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27" spans="1:1" x14ac:dyDescent="0.25">
      <c r="A32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28" spans="1:1" x14ac:dyDescent="0.25">
      <c r="A32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29" spans="1:1" x14ac:dyDescent="0.25">
      <c r="A32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30" spans="1:1" x14ac:dyDescent="0.25">
      <c r="A32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31" spans="1:1" x14ac:dyDescent="0.25">
      <c r="A32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32" spans="1:1" x14ac:dyDescent="0.25">
      <c r="A32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33" spans="1:1" x14ac:dyDescent="0.25">
      <c r="A32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34" spans="1:1" x14ac:dyDescent="0.25">
      <c r="A32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35" spans="1:1" x14ac:dyDescent="0.25">
      <c r="A32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36" spans="1:1" x14ac:dyDescent="0.25">
      <c r="A32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37" spans="1:1" x14ac:dyDescent="0.25">
      <c r="A32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38" spans="1:1" x14ac:dyDescent="0.25">
      <c r="A32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39" spans="1:1" x14ac:dyDescent="0.25">
      <c r="A32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40" spans="1:1" x14ac:dyDescent="0.25">
      <c r="A32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41" spans="1:1" x14ac:dyDescent="0.25">
      <c r="A32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42" spans="1:1" x14ac:dyDescent="0.25">
      <c r="A32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43" spans="1:1" x14ac:dyDescent="0.25">
      <c r="A32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44" spans="1:1" x14ac:dyDescent="0.25">
      <c r="A32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45" spans="1:1" x14ac:dyDescent="0.25">
      <c r="A32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46" spans="1:1" x14ac:dyDescent="0.25">
      <c r="A32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47" spans="1:1" x14ac:dyDescent="0.25">
      <c r="A32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48" spans="1:1" x14ac:dyDescent="0.25">
      <c r="A32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49" spans="1:1" x14ac:dyDescent="0.25">
      <c r="A32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50" spans="1:1" x14ac:dyDescent="0.25">
      <c r="A32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51" spans="1:1" x14ac:dyDescent="0.25">
      <c r="A32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52" spans="1:1" x14ac:dyDescent="0.25">
      <c r="A32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53" spans="1:1" x14ac:dyDescent="0.25">
      <c r="A32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54" spans="1:1" x14ac:dyDescent="0.25">
      <c r="A32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55" spans="1:1" x14ac:dyDescent="0.25">
      <c r="A32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56" spans="1:1" x14ac:dyDescent="0.25">
      <c r="A32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57" spans="1:1" x14ac:dyDescent="0.25">
      <c r="A32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58" spans="1:1" x14ac:dyDescent="0.25">
      <c r="A32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59" spans="1:1" x14ac:dyDescent="0.25">
      <c r="A32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60" spans="1:1" x14ac:dyDescent="0.25">
      <c r="A32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61" spans="1:1" x14ac:dyDescent="0.25">
      <c r="A32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62" spans="1:1" x14ac:dyDescent="0.25">
      <c r="A32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63" spans="1:1" x14ac:dyDescent="0.25">
      <c r="A32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64" spans="1:1" x14ac:dyDescent="0.25">
      <c r="A32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65" spans="1:1" x14ac:dyDescent="0.25">
      <c r="A32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66" spans="1:1" x14ac:dyDescent="0.25">
      <c r="A32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67" spans="1:1" x14ac:dyDescent="0.25">
      <c r="A32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68" spans="1:1" x14ac:dyDescent="0.25">
      <c r="A32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69" spans="1:1" x14ac:dyDescent="0.25">
      <c r="A32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70" spans="1:1" x14ac:dyDescent="0.25">
      <c r="A32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71" spans="1:1" x14ac:dyDescent="0.25">
      <c r="A32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72" spans="1:1" x14ac:dyDescent="0.25">
      <c r="A32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73" spans="1:1" x14ac:dyDescent="0.25">
      <c r="A32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74" spans="1:1" x14ac:dyDescent="0.25">
      <c r="A32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75" spans="1:1" x14ac:dyDescent="0.25">
      <c r="A32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76" spans="1:1" x14ac:dyDescent="0.25">
      <c r="A32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77" spans="1:1" x14ac:dyDescent="0.25">
      <c r="A32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78" spans="1:1" x14ac:dyDescent="0.25">
      <c r="A32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79" spans="1:1" x14ac:dyDescent="0.25">
      <c r="A32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80" spans="1:1" x14ac:dyDescent="0.25">
      <c r="A32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81" spans="1:1" x14ac:dyDescent="0.25">
      <c r="A32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82" spans="1:1" x14ac:dyDescent="0.25">
      <c r="A32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83" spans="1:1" x14ac:dyDescent="0.25">
      <c r="A32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84" spans="1:1" x14ac:dyDescent="0.25">
      <c r="A32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85" spans="1:1" x14ac:dyDescent="0.25">
      <c r="A32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86" spans="1:1" x14ac:dyDescent="0.25">
      <c r="A32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87" spans="1:1" x14ac:dyDescent="0.25">
      <c r="A32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88" spans="1:1" x14ac:dyDescent="0.25">
      <c r="A32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89" spans="1:1" x14ac:dyDescent="0.25">
      <c r="A32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90" spans="1:1" x14ac:dyDescent="0.25">
      <c r="A32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91" spans="1:1" x14ac:dyDescent="0.25">
      <c r="A32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92" spans="1:1" x14ac:dyDescent="0.25">
      <c r="A32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93" spans="1:1" x14ac:dyDescent="0.25">
      <c r="A32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94" spans="1:1" x14ac:dyDescent="0.25">
      <c r="A32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95" spans="1:1" x14ac:dyDescent="0.25">
      <c r="A32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96" spans="1:1" x14ac:dyDescent="0.25">
      <c r="A32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97" spans="1:1" x14ac:dyDescent="0.25">
      <c r="A32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98" spans="1:1" x14ac:dyDescent="0.25">
      <c r="A32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299" spans="1:1" x14ac:dyDescent="0.25">
      <c r="A32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00" spans="1:1" x14ac:dyDescent="0.25">
      <c r="A33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01" spans="1:1" x14ac:dyDescent="0.25">
      <c r="A33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02" spans="1:1" x14ac:dyDescent="0.25">
      <c r="A33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03" spans="1:1" x14ac:dyDescent="0.25">
      <c r="A33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04" spans="1:1" x14ac:dyDescent="0.25">
      <c r="A33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05" spans="1:1" x14ac:dyDescent="0.25">
      <c r="A33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06" spans="1:1" x14ac:dyDescent="0.25">
      <c r="A33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07" spans="1:1" x14ac:dyDescent="0.25">
      <c r="A33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08" spans="1:1" x14ac:dyDescent="0.25">
      <c r="A33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09" spans="1:1" x14ac:dyDescent="0.25">
      <c r="A33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10" spans="1:1" x14ac:dyDescent="0.25">
      <c r="A33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11" spans="1:1" x14ac:dyDescent="0.25">
      <c r="A33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12" spans="1:1" x14ac:dyDescent="0.25">
      <c r="A33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13" spans="1:1" x14ac:dyDescent="0.25">
      <c r="A33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14" spans="1:1" x14ac:dyDescent="0.25">
      <c r="A33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15" spans="1:1" x14ac:dyDescent="0.25">
      <c r="A33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16" spans="1:1" x14ac:dyDescent="0.25">
      <c r="A33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17" spans="1:1" x14ac:dyDescent="0.25">
      <c r="A33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18" spans="1:1" x14ac:dyDescent="0.25">
      <c r="A33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19" spans="1:1" x14ac:dyDescent="0.25">
      <c r="A33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20" spans="1:1" x14ac:dyDescent="0.25">
      <c r="A33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21" spans="1:1" x14ac:dyDescent="0.25">
      <c r="A33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22" spans="1:1" x14ac:dyDescent="0.25">
      <c r="A33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23" spans="1:1" x14ac:dyDescent="0.25">
      <c r="A33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24" spans="1:1" x14ac:dyDescent="0.25">
      <c r="A33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25" spans="1:1" x14ac:dyDescent="0.25">
      <c r="A33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26" spans="1:1" x14ac:dyDescent="0.25">
      <c r="A33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27" spans="1:1" x14ac:dyDescent="0.25">
      <c r="A33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28" spans="1:1" x14ac:dyDescent="0.25">
      <c r="A33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29" spans="1:1" x14ac:dyDescent="0.25">
      <c r="A33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30" spans="1:1" x14ac:dyDescent="0.25">
      <c r="A33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31" spans="1:1" x14ac:dyDescent="0.25">
      <c r="A33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32" spans="1:1" x14ac:dyDescent="0.25">
      <c r="A33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33" spans="1:1" x14ac:dyDescent="0.25">
      <c r="A33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34" spans="1:1" x14ac:dyDescent="0.25">
      <c r="A33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35" spans="1:1" x14ac:dyDescent="0.25">
      <c r="A33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36" spans="1:1" x14ac:dyDescent="0.25">
      <c r="A33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37" spans="1:1" x14ac:dyDescent="0.25">
      <c r="A33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38" spans="1:1" x14ac:dyDescent="0.25">
      <c r="A33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39" spans="1:1" x14ac:dyDescent="0.25">
      <c r="A33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40" spans="1:1" x14ac:dyDescent="0.25">
      <c r="A33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41" spans="1:1" x14ac:dyDescent="0.25">
      <c r="A33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42" spans="1:1" x14ac:dyDescent="0.25">
      <c r="A33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43" spans="1:1" x14ac:dyDescent="0.25">
      <c r="A33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44" spans="1:1" x14ac:dyDescent="0.25">
      <c r="A33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45" spans="1:1" x14ac:dyDescent="0.25">
      <c r="A33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46" spans="1:1" x14ac:dyDescent="0.25">
      <c r="A33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47" spans="1:1" x14ac:dyDescent="0.25">
      <c r="A33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48" spans="1:1" x14ac:dyDescent="0.25">
      <c r="A33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49" spans="1:1" x14ac:dyDescent="0.25">
      <c r="A33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50" spans="1:1" x14ac:dyDescent="0.25">
      <c r="A33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51" spans="1:1" x14ac:dyDescent="0.25">
      <c r="A33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52" spans="1:1" x14ac:dyDescent="0.25">
      <c r="A33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53" spans="1:1" x14ac:dyDescent="0.25">
      <c r="A33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54" spans="1:1" x14ac:dyDescent="0.25">
      <c r="A33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55" spans="1:1" x14ac:dyDescent="0.25">
      <c r="A33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56" spans="1:1" x14ac:dyDescent="0.25">
      <c r="A33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57" spans="1:1" x14ac:dyDescent="0.25">
      <c r="A33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58" spans="1:1" x14ac:dyDescent="0.25">
      <c r="A33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59" spans="1:1" x14ac:dyDescent="0.25">
      <c r="A33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60" spans="1:1" x14ac:dyDescent="0.25">
      <c r="A33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61" spans="1:1" x14ac:dyDescent="0.25">
      <c r="A33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62" spans="1:1" x14ac:dyDescent="0.25">
      <c r="A33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63" spans="1:1" x14ac:dyDescent="0.25">
      <c r="A33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64" spans="1:1" x14ac:dyDescent="0.25">
      <c r="A33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65" spans="1:1" x14ac:dyDescent="0.25">
      <c r="A33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66" spans="1:1" x14ac:dyDescent="0.25">
      <c r="A33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67" spans="1:1" x14ac:dyDescent="0.25">
      <c r="A33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68" spans="1:1" x14ac:dyDescent="0.25">
      <c r="A33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69" spans="1:1" x14ac:dyDescent="0.25">
      <c r="A33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70" spans="1:1" x14ac:dyDescent="0.25">
      <c r="A33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71" spans="1:1" x14ac:dyDescent="0.25">
      <c r="A33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72" spans="1:1" x14ac:dyDescent="0.25">
      <c r="A33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73" spans="1:1" x14ac:dyDescent="0.25">
      <c r="A33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74" spans="1:1" x14ac:dyDescent="0.25">
      <c r="A33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75" spans="1:1" x14ac:dyDescent="0.25">
      <c r="A33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76" spans="1:1" x14ac:dyDescent="0.25">
      <c r="A33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77" spans="1:1" x14ac:dyDescent="0.25">
      <c r="A33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78" spans="1:1" x14ac:dyDescent="0.25">
      <c r="A33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79" spans="1:1" x14ac:dyDescent="0.25">
      <c r="A33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80" spans="1:1" x14ac:dyDescent="0.25">
      <c r="A33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81" spans="1:1" x14ac:dyDescent="0.25">
      <c r="A33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82" spans="1:1" x14ac:dyDescent="0.25">
      <c r="A33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83" spans="1:1" x14ac:dyDescent="0.25">
      <c r="A33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84" spans="1:1" x14ac:dyDescent="0.25">
      <c r="A33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85" spans="1:1" x14ac:dyDescent="0.25">
      <c r="A33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86" spans="1:1" x14ac:dyDescent="0.25">
      <c r="A33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87" spans="1:1" x14ac:dyDescent="0.25">
      <c r="A33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88" spans="1:1" x14ac:dyDescent="0.25">
      <c r="A33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89" spans="1:1" x14ac:dyDescent="0.25">
      <c r="A33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90" spans="1:1" x14ac:dyDescent="0.25">
      <c r="A33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91" spans="1:1" x14ac:dyDescent="0.25">
      <c r="A33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92" spans="1:1" x14ac:dyDescent="0.25">
      <c r="A33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93" spans="1:1" x14ac:dyDescent="0.25">
      <c r="A33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94" spans="1:1" x14ac:dyDescent="0.25">
      <c r="A33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95" spans="1:1" x14ac:dyDescent="0.25">
      <c r="A33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96" spans="1:1" x14ac:dyDescent="0.25">
      <c r="A33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97" spans="1:1" x14ac:dyDescent="0.25">
      <c r="A33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98" spans="1:1" x14ac:dyDescent="0.25">
      <c r="A33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399" spans="1:1" x14ac:dyDescent="0.25">
      <c r="A33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00" spans="1:1" x14ac:dyDescent="0.25">
      <c r="A34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01" spans="1:1" x14ac:dyDescent="0.25">
      <c r="A34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02" spans="1:1" x14ac:dyDescent="0.25">
      <c r="A34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03" spans="1:1" x14ac:dyDescent="0.25">
      <c r="A34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04" spans="1:1" x14ac:dyDescent="0.25">
      <c r="A34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05" spans="1:1" x14ac:dyDescent="0.25">
      <c r="A34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06" spans="1:1" x14ac:dyDescent="0.25">
      <c r="A34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07" spans="1:1" x14ac:dyDescent="0.25">
      <c r="A34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08" spans="1:1" x14ac:dyDescent="0.25">
      <c r="A34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09" spans="1:1" x14ac:dyDescent="0.25">
      <c r="A34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10" spans="1:1" x14ac:dyDescent="0.25">
      <c r="A34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11" spans="1:1" x14ac:dyDescent="0.25">
      <c r="A34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12" spans="1:1" x14ac:dyDescent="0.25">
      <c r="A34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13" spans="1:1" x14ac:dyDescent="0.25">
      <c r="A34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14" spans="1:1" x14ac:dyDescent="0.25">
      <c r="A34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15" spans="1:1" x14ac:dyDescent="0.25">
      <c r="A34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16" spans="1:1" x14ac:dyDescent="0.25">
      <c r="A34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17" spans="1:1" x14ac:dyDescent="0.25">
      <c r="A34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18" spans="1:1" x14ac:dyDescent="0.25">
      <c r="A34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19" spans="1:1" x14ac:dyDescent="0.25">
      <c r="A34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20" spans="1:1" x14ac:dyDescent="0.25">
      <c r="A34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21" spans="1:1" x14ac:dyDescent="0.25">
      <c r="A34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22" spans="1:1" x14ac:dyDescent="0.25">
      <c r="A34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23" spans="1:1" x14ac:dyDescent="0.25">
      <c r="A34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24" spans="1:1" x14ac:dyDescent="0.25">
      <c r="A34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25" spans="1:1" x14ac:dyDescent="0.25">
      <c r="A34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26" spans="1:1" x14ac:dyDescent="0.25">
      <c r="A34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27" spans="1:1" x14ac:dyDescent="0.25">
      <c r="A34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28" spans="1:1" x14ac:dyDescent="0.25">
      <c r="A34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29" spans="1:1" x14ac:dyDescent="0.25">
      <c r="A34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30" spans="1:1" x14ac:dyDescent="0.25">
      <c r="A34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31" spans="1:1" x14ac:dyDescent="0.25">
      <c r="A34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32" spans="1:1" x14ac:dyDescent="0.25">
      <c r="A34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33" spans="1:1" x14ac:dyDescent="0.25">
      <c r="A34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34" spans="1:1" x14ac:dyDescent="0.25">
      <c r="A34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35" spans="1:1" x14ac:dyDescent="0.25">
      <c r="A34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36" spans="1:1" x14ac:dyDescent="0.25">
      <c r="A34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37" spans="1:1" x14ac:dyDescent="0.25">
      <c r="A34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38" spans="1:1" x14ac:dyDescent="0.25">
      <c r="A34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39" spans="1:1" x14ac:dyDescent="0.25">
      <c r="A34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40" spans="1:1" x14ac:dyDescent="0.25">
      <c r="A34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41" spans="1:1" x14ac:dyDescent="0.25">
      <c r="A34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42" spans="1:1" x14ac:dyDescent="0.25">
      <c r="A34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43" spans="1:1" x14ac:dyDescent="0.25">
      <c r="A34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44" spans="1:1" x14ac:dyDescent="0.25">
      <c r="A34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45" spans="1:1" x14ac:dyDescent="0.25">
      <c r="A34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46" spans="1:1" x14ac:dyDescent="0.25">
      <c r="A34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47" spans="1:1" x14ac:dyDescent="0.25">
      <c r="A34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48" spans="1:1" x14ac:dyDescent="0.25">
      <c r="A34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49" spans="1:1" x14ac:dyDescent="0.25">
      <c r="A34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50" spans="1:1" x14ac:dyDescent="0.25">
      <c r="A34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51" spans="1:1" x14ac:dyDescent="0.25">
      <c r="A34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52" spans="1:1" x14ac:dyDescent="0.25">
      <c r="A34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53" spans="1:1" x14ac:dyDescent="0.25">
      <c r="A34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54" spans="1:1" x14ac:dyDescent="0.25">
      <c r="A34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55" spans="1:1" x14ac:dyDescent="0.25">
      <c r="A34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56" spans="1:1" x14ac:dyDescent="0.25">
      <c r="A34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57" spans="1:1" x14ac:dyDescent="0.25">
      <c r="A34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58" spans="1:1" x14ac:dyDescent="0.25">
      <c r="A34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59" spans="1:1" x14ac:dyDescent="0.25">
      <c r="A34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60" spans="1:1" x14ac:dyDescent="0.25">
      <c r="A34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61" spans="1:1" x14ac:dyDescent="0.25">
      <c r="A34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62" spans="1:1" x14ac:dyDescent="0.25">
      <c r="A34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63" spans="1:1" x14ac:dyDescent="0.25">
      <c r="A34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64" spans="1:1" x14ac:dyDescent="0.25">
      <c r="A34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65" spans="1:1" x14ac:dyDescent="0.25">
      <c r="A34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66" spans="1:1" x14ac:dyDescent="0.25">
      <c r="A34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67" spans="1:1" x14ac:dyDescent="0.25">
      <c r="A34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68" spans="1:1" x14ac:dyDescent="0.25">
      <c r="A34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69" spans="1:1" x14ac:dyDescent="0.25">
      <c r="A34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70" spans="1:1" x14ac:dyDescent="0.25">
      <c r="A34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71" spans="1:1" x14ac:dyDescent="0.25">
      <c r="A34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72" spans="1:1" x14ac:dyDescent="0.25">
      <c r="A34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73" spans="1:1" x14ac:dyDescent="0.25">
      <c r="A34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74" spans="1:1" x14ac:dyDescent="0.25">
      <c r="A34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75" spans="1:1" x14ac:dyDescent="0.25">
      <c r="A34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76" spans="1:1" x14ac:dyDescent="0.25">
      <c r="A34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77" spans="1:1" x14ac:dyDescent="0.25">
      <c r="A34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78" spans="1:1" x14ac:dyDescent="0.25">
      <c r="A34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79" spans="1:1" x14ac:dyDescent="0.25">
      <c r="A34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80" spans="1:1" x14ac:dyDescent="0.25">
      <c r="A34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81" spans="1:1" x14ac:dyDescent="0.25">
      <c r="A34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82" spans="1:1" x14ac:dyDescent="0.25">
      <c r="A34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83" spans="1:1" x14ac:dyDescent="0.25">
      <c r="A34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84" spans="1:1" x14ac:dyDescent="0.25">
      <c r="A34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85" spans="1:1" x14ac:dyDescent="0.25">
      <c r="A34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86" spans="1:1" x14ac:dyDescent="0.25">
      <c r="A34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87" spans="1:1" x14ac:dyDescent="0.25">
      <c r="A34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88" spans="1:1" x14ac:dyDescent="0.25">
      <c r="A34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89" spans="1:1" x14ac:dyDescent="0.25">
      <c r="A34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90" spans="1:1" x14ac:dyDescent="0.25">
      <c r="A34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91" spans="1:1" x14ac:dyDescent="0.25">
      <c r="A34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92" spans="1:1" x14ac:dyDescent="0.25">
      <c r="A34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93" spans="1:1" x14ac:dyDescent="0.25">
      <c r="A34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94" spans="1:1" x14ac:dyDescent="0.25">
      <c r="A34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95" spans="1:1" x14ac:dyDescent="0.25">
      <c r="A34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96" spans="1:1" x14ac:dyDescent="0.25">
      <c r="A34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97" spans="1:1" x14ac:dyDescent="0.25">
      <c r="A34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98" spans="1:1" x14ac:dyDescent="0.25">
      <c r="A34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499" spans="1:1" x14ac:dyDescent="0.25">
      <c r="A34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00" spans="1:1" x14ac:dyDescent="0.25">
      <c r="A35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01" spans="1:1" x14ac:dyDescent="0.25">
      <c r="A35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02" spans="1:1" x14ac:dyDescent="0.25">
      <c r="A35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03" spans="1:1" x14ac:dyDescent="0.25">
      <c r="A35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04" spans="1:1" x14ac:dyDescent="0.25">
      <c r="A35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05" spans="1:1" x14ac:dyDescent="0.25">
      <c r="A35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06" spans="1:1" x14ac:dyDescent="0.25">
      <c r="A35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07" spans="1:1" x14ac:dyDescent="0.25">
      <c r="A35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08" spans="1:1" x14ac:dyDescent="0.25">
      <c r="A35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09" spans="1:1" x14ac:dyDescent="0.25">
      <c r="A35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10" spans="1:1" x14ac:dyDescent="0.25">
      <c r="A35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11" spans="1:1" x14ac:dyDescent="0.25">
      <c r="A35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12" spans="1:1" x14ac:dyDescent="0.25">
      <c r="A35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13" spans="1:1" x14ac:dyDescent="0.25">
      <c r="A35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14" spans="1:1" x14ac:dyDescent="0.25">
      <c r="A35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15" spans="1:1" x14ac:dyDescent="0.25">
      <c r="A35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16" spans="1:1" x14ac:dyDescent="0.25">
      <c r="A35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17" spans="1:1" x14ac:dyDescent="0.25">
      <c r="A35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18" spans="1:1" x14ac:dyDescent="0.25">
      <c r="A35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19" spans="1:1" x14ac:dyDescent="0.25">
      <c r="A35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20" spans="1:1" x14ac:dyDescent="0.25">
      <c r="A35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21" spans="1:1" x14ac:dyDescent="0.25">
      <c r="A35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22" spans="1:1" x14ac:dyDescent="0.25">
      <c r="A35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23" spans="1:1" x14ac:dyDescent="0.25">
      <c r="A35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24" spans="1:1" x14ac:dyDescent="0.25">
      <c r="A35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25" spans="1:1" x14ac:dyDescent="0.25">
      <c r="A35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26" spans="1:1" x14ac:dyDescent="0.25">
      <c r="A35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27" spans="1:1" x14ac:dyDescent="0.25">
      <c r="A35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28" spans="1:1" x14ac:dyDescent="0.25">
      <c r="A35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29" spans="1:1" x14ac:dyDescent="0.25">
      <c r="A35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30" spans="1:1" x14ac:dyDescent="0.25">
      <c r="A35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31" spans="1:1" x14ac:dyDescent="0.25">
      <c r="A35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32" spans="1:1" x14ac:dyDescent="0.25">
      <c r="A35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33" spans="1:1" x14ac:dyDescent="0.25">
      <c r="A35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34" spans="1:1" x14ac:dyDescent="0.25">
      <c r="A35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35" spans="1:1" x14ac:dyDescent="0.25">
      <c r="A35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36" spans="1:1" x14ac:dyDescent="0.25">
      <c r="A35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37" spans="1:1" x14ac:dyDescent="0.25">
      <c r="A35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38" spans="1:1" x14ac:dyDescent="0.25">
      <c r="A35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39" spans="1:1" x14ac:dyDescent="0.25">
      <c r="A35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40" spans="1:1" x14ac:dyDescent="0.25">
      <c r="A35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41" spans="1:1" x14ac:dyDescent="0.25">
      <c r="A35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42" spans="1:1" x14ac:dyDescent="0.25">
      <c r="A35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43" spans="1:1" x14ac:dyDescent="0.25">
      <c r="A35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44" spans="1:1" x14ac:dyDescent="0.25">
      <c r="A35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45" spans="1:1" x14ac:dyDescent="0.25">
      <c r="A35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46" spans="1:1" x14ac:dyDescent="0.25">
      <c r="A35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47" spans="1:1" x14ac:dyDescent="0.25">
      <c r="A35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48" spans="1:1" x14ac:dyDescent="0.25">
      <c r="A35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49" spans="1:1" x14ac:dyDescent="0.25">
      <c r="A35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50" spans="1:1" x14ac:dyDescent="0.25">
      <c r="A35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51" spans="1:1" x14ac:dyDescent="0.25">
      <c r="A35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52" spans="1:1" x14ac:dyDescent="0.25">
      <c r="A35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53" spans="1:1" x14ac:dyDescent="0.25">
      <c r="A35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54" spans="1:1" x14ac:dyDescent="0.25">
      <c r="A35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55" spans="1:1" x14ac:dyDescent="0.25">
      <c r="A35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56" spans="1:1" x14ac:dyDescent="0.25">
      <c r="A35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57" spans="1:1" x14ac:dyDescent="0.25">
      <c r="A35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58" spans="1:1" x14ac:dyDescent="0.25">
      <c r="A35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59" spans="1:1" x14ac:dyDescent="0.25">
      <c r="A35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60" spans="1:1" x14ac:dyDescent="0.25">
      <c r="A35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61" spans="1:1" x14ac:dyDescent="0.25">
      <c r="A35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62" spans="1:1" x14ac:dyDescent="0.25">
      <c r="A35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63" spans="1:1" x14ac:dyDescent="0.25">
      <c r="A35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64" spans="1:1" x14ac:dyDescent="0.25">
      <c r="A35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65" spans="1:1" x14ac:dyDescent="0.25">
      <c r="A35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66" spans="1:1" x14ac:dyDescent="0.25">
      <c r="A35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67" spans="1:1" x14ac:dyDescent="0.25">
      <c r="A35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68" spans="1:1" x14ac:dyDescent="0.25">
      <c r="A35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69" spans="1:1" x14ac:dyDescent="0.25">
      <c r="A35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70" spans="1:1" x14ac:dyDescent="0.25">
      <c r="A35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71" spans="1:1" x14ac:dyDescent="0.25">
      <c r="A35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72" spans="1:1" x14ac:dyDescent="0.25">
      <c r="A35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73" spans="1:1" x14ac:dyDescent="0.25">
      <c r="A35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74" spans="1:1" x14ac:dyDescent="0.25">
      <c r="A35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75" spans="1:1" x14ac:dyDescent="0.25">
      <c r="A35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76" spans="1:1" x14ac:dyDescent="0.25">
      <c r="A35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77" spans="1:1" x14ac:dyDescent="0.25">
      <c r="A35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78" spans="1:1" x14ac:dyDescent="0.25">
      <c r="A35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79" spans="1:1" x14ac:dyDescent="0.25">
      <c r="A35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80" spans="1:1" x14ac:dyDescent="0.25">
      <c r="A35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81" spans="1:1" x14ac:dyDescent="0.25">
      <c r="A35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82" spans="1:1" x14ac:dyDescent="0.25">
      <c r="A35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83" spans="1:1" x14ac:dyDescent="0.25">
      <c r="A35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84" spans="1:1" x14ac:dyDescent="0.25">
      <c r="A35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85" spans="1:1" x14ac:dyDescent="0.25">
      <c r="A35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86" spans="1:1" x14ac:dyDescent="0.25">
      <c r="A35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87" spans="1:1" x14ac:dyDescent="0.25">
      <c r="A35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88" spans="1:1" x14ac:dyDescent="0.25">
      <c r="A35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89" spans="1:1" x14ac:dyDescent="0.25">
      <c r="A35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90" spans="1:1" x14ac:dyDescent="0.25">
      <c r="A35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91" spans="1:1" x14ac:dyDescent="0.25">
      <c r="A35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92" spans="1:1" x14ac:dyDescent="0.25">
      <c r="A35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93" spans="1:1" x14ac:dyDescent="0.25">
      <c r="A35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94" spans="1:1" x14ac:dyDescent="0.25">
      <c r="A35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95" spans="1:1" x14ac:dyDescent="0.25">
      <c r="A35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96" spans="1:1" x14ac:dyDescent="0.25">
      <c r="A35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97" spans="1:1" x14ac:dyDescent="0.25">
      <c r="A35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98" spans="1:1" x14ac:dyDescent="0.25">
      <c r="A35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599" spans="1:1" x14ac:dyDescent="0.25">
      <c r="A35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00" spans="1:1" x14ac:dyDescent="0.25">
      <c r="A36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01" spans="1:1" x14ac:dyDescent="0.25">
      <c r="A36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02" spans="1:1" x14ac:dyDescent="0.25">
      <c r="A36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03" spans="1:1" x14ac:dyDescent="0.25">
      <c r="A36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04" spans="1:1" x14ac:dyDescent="0.25">
      <c r="A36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05" spans="1:1" x14ac:dyDescent="0.25">
      <c r="A36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06" spans="1:1" x14ac:dyDescent="0.25">
      <c r="A36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07" spans="1:1" x14ac:dyDescent="0.25">
      <c r="A36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08" spans="1:1" x14ac:dyDescent="0.25">
      <c r="A36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09" spans="1:1" x14ac:dyDescent="0.25">
      <c r="A36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10" spans="1:1" x14ac:dyDescent="0.25">
      <c r="A36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11" spans="1:1" x14ac:dyDescent="0.25">
      <c r="A36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12" spans="1:1" x14ac:dyDescent="0.25">
      <c r="A36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13" spans="1:1" x14ac:dyDescent="0.25">
      <c r="A36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14" spans="1:1" x14ac:dyDescent="0.25">
      <c r="A36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15" spans="1:1" x14ac:dyDescent="0.25">
      <c r="A36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16" spans="1:1" x14ac:dyDescent="0.25">
      <c r="A36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17" spans="1:1" x14ac:dyDescent="0.25">
      <c r="A36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18" spans="1:1" x14ac:dyDescent="0.25">
      <c r="A36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19" spans="1:1" x14ac:dyDescent="0.25">
      <c r="A36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20" spans="1:1" x14ac:dyDescent="0.25">
      <c r="A36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21" spans="1:1" x14ac:dyDescent="0.25">
      <c r="A36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22" spans="1:1" x14ac:dyDescent="0.25">
      <c r="A36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23" spans="1:1" x14ac:dyDescent="0.25">
      <c r="A36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24" spans="1:1" x14ac:dyDescent="0.25">
      <c r="A36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25" spans="1:1" x14ac:dyDescent="0.25">
      <c r="A36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26" spans="1:1" x14ac:dyDescent="0.25">
      <c r="A36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27" spans="1:1" x14ac:dyDescent="0.25">
      <c r="A36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28" spans="1:1" x14ac:dyDescent="0.25">
      <c r="A36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29" spans="1:1" x14ac:dyDescent="0.25">
      <c r="A36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30" spans="1:1" x14ac:dyDescent="0.25">
      <c r="A36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31" spans="1:1" x14ac:dyDescent="0.25">
      <c r="A36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32" spans="1:1" x14ac:dyDescent="0.25">
      <c r="A36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33" spans="1:1" x14ac:dyDescent="0.25">
      <c r="A36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34" spans="1:1" x14ac:dyDescent="0.25">
      <c r="A36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35" spans="1:1" x14ac:dyDescent="0.25">
      <c r="A36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36" spans="1:1" x14ac:dyDescent="0.25">
      <c r="A36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37" spans="1:1" x14ac:dyDescent="0.25">
      <c r="A36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38" spans="1:1" x14ac:dyDescent="0.25">
      <c r="A36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39" spans="1:1" x14ac:dyDescent="0.25">
      <c r="A36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40" spans="1:1" x14ac:dyDescent="0.25">
      <c r="A36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41" spans="1:1" x14ac:dyDescent="0.25">
      <c r="A36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42" spans="1:1" x14ac:dyDescent="0.25">
      <c r="A36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43" spans="1:1" x14ac:dyDescent="0.25">
      <c r="A36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44" spans="1:1" x14ac:dyDescent="0.25">
      <c r="A36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45" spans="1:1" x14ac:dyDescent="0.25">
      <c r="A36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46" spans="1:1" x14ac:dyDescent="0.25">
      <c r="A36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47" spans="1:1" x14ac:dyDescent="0.25">
      <c r="A36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48" spans="1:1" x14ac:dyDescent="0.25">
      <c r="A36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49" spans="1:1" x14ac:dyDescent="0.25">
      <c r="A36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50" spans="1:1" x14ac:dyDescent="0.25">
      <c r="A36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51" spans="1:1" x14ac:dyDescent="0.25">
      <c r="A36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52" spans="1:1" x14ac:dyDescent="0.25">
      <c r="A36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53" spans="1:1" x14ac:dyDescent="0.25">
      <c r="A36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54" spans="1:1" x14ac:dyDescent="0.25">
      <c r="A36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55" spans="1:1" x14ac:dyDescent="0.25">
      <c r="A36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56" spans="1:1" x14ac:dyDescent="0.25">
      <c r="A36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57" spans="1:1" x14ac:dyDescent="0.25">
      <c r="A36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58" spans="1:1" x14ac:dyDescent="0.25">
      <c r="A36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59" spans="1:1" x14ac:dyDescent="0.25">
      <c r="A36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60" spans="1:1" x14ac:dyDescent="0.25">
      <c r="A36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61" spans="1:1" x14ac:dyDescent="0.25">
      <c r="A36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62" spans="1:1" x14ac:dyDescent="0.25">
      <c r="A36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63" spans="1:1" x14ac:dyDescent="0.25">
      <c r="A36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64" spans="1:1" x14ac:dyDescent="0.25">
      <c r="A36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65" spans="1:1" x14ac:dyDescent="0.25">
      <c r="A36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66" spans="1:1" x14ac:dyDescent="0.25">
      <c r="A36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67" spans="1:1" x14ac:dyDescent="0.25">
      <c r="A36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68" spans="1:1" x14ac:dyDescent="0.25">
      <c r="A36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69" spans="1:1" x14ac:dyDescent="0.25">
      <c r="A36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70" spans="1:1" x14ac:dyDescent="0.25">
      <c r="A36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71" spans="1:1" x14ac:dyDescent="0.25">
      <c r="A36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72" spans="1:1" x14ac:dyDescent="0.25">
      <c r="A36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73" spans="1:1" x14ac:dyDescent="0.25">
      <c r="A36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74" spans="1:1" x14ac:dyDescent="0.25">
      <c r="A36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75" spans="1:1" x14ac:dyDescent="0.25">
      <c r="A36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76" spans="1:1" x14ac:dyDescent="0.25">
      <c r="A36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77" spans="1:1" x14ac:dyDescent="0.25">
      <c r="A36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78" spans="1:1" x14ac:dyDescent="0.25">
      <c r="A36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79" spans="1:1" x14ac:dyDescent="0.25">
      <c r="A36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80" spans="1:1" x14ac:dyDescent="0.25">
      <c r="A36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81" spans="1:1" x14ac:dyDescent="0.25">
      <c r="A36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82" spans="1:1" x14ac:dyDescent="0.25">
      <c r="A36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83" spans="1:1" x14ac:dyDescent="0.25">
      <c r="A36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84" spans="1:1" x14ac:dyDescent="0.25">
      <c r="A36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85" spans="1:1" x14ac:dyDescent="0.25">
      <c r="A36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86" spans="1:1" x14ac:dyDescent="0.25">
      <c r="A36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87" spans="1:1" x14ac:dyDescent="0.25">
      <c r="A36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88" spans="1:1" x14ac:dyDescent="0.25">
      <c r="A36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89" spans="1:1" x14ac:dyDescent="0.25">
      <c r="A36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90" spans="1:1" x14ac:dyDescent="0.25">
      <c r="A36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91" spans="1:1" x14ac:dyDescent="0.25">
      <c r="A36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92" spans="1:1" x14ac:dyDescent="0.25">
      <c r="A36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93" spans="1:1" x14ac:dyDescent="0.25">
      <c r="A36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94" spans="1:1" x14ac:dyDescent="0.25">
      <c r="A36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95" spans="1:1" x14ac:dyDescent="0.25">
      <c r="A36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96" spans="1:1" x14ac:dyDescent="0.25">
      <c r="A36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97" spans="1:1" x14ac:dyDescent="0.25">
      <c r="A36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98" spans="1:1" x14ac:dyDescent="0.25">
      <c r="A36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699" spans="1:1" x14ac:dyDescent="0.25">
      <c r="A36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00" spans="1:1" x14ac:dyDescent="0.25">
      <c r="A37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01" spans="1:1" x14ac:dyDescent="0.25">
      <c r="A37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02" spans="1:1" x14ac:dyDescent="0.25">
      <c r="A37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03" spans="1:1" x14ac:dyDescent="0.25">
      <c r="A37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04" spans="1:1" x14ac:dyDescent="0.25">
      <c r="A37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05" spans="1:1" x14ac:dyDescent="0.25">
      <c r="A37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06" spans="1:1" x14ac:dyDescent="0.25">
      <c r="A37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07" spans="1:1" x14ac:dyDescent="0.25">
      <c r="A37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08" spans="1:1" x14ac:dyDescent="0.25">
      <c r="A37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09" spans="1:1" x14ac:dyDescent="0.25">
      <c r="A37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10" spans="1:1" x14ac:dyDescent="0.25">
      <c r="A37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11" spans="1:1" x14ac:dyDescent="0.25">
      <c r="A37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12" spans="1:1" x14ac:dyDescent="0.25">
      <c r="A37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13" spans="1:1" x14ac:dyDescent="0.25">
      <c r="A37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14" spans="1:1" x14ac:dyDescent="0.25">
      <c r="A37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15" spans="1:1" x14ac:dyDescent="0.25">
      <c r="A37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16" spans="1:1" x14ac:dyDescent="0.25">
      <c r="A37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17" spans="1:1" x14ac:dyDescent="0.25">
      <c r="A37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18" spans="1:1" x14ac:dyDescent="0.25">
      <c r="A37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19" spans="1:1" x14ac:dyDescent="0.25">
      <c r="A37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20" spans="1:1" x14ac:dyDescent="0.25">
      <c r="A37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21" spans="1:1" x14ac:dyDescent="0.25">
      <c r="A37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22" spans="1:1" x14ac:dyDescent="0.25">
      <c r="A37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23" spans="1:1" x14ac:dyDescent="0.25">
      <c r="A37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24" spans="1:1" x14ac:dyDescent="0.25">
      <c r="A37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25" spans="1:1" x14ac:dyDescent="0.25">
      <c r="A37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26" spans="1:1" x14ac:dyDescent="0.25">
      <c r="A37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27" spans="1:1" x14ac:dyDescent="0.25">
      <c r="A37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28" spans="1:1" x14ac:dyDescent="0.25">
      <c r="A37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29" spans="1:1" x14ac:dyDescent="0.25">
      <c r="A37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30" spans="1:1" x14ac:dyDescent="0.25">
      <c r="A37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31" spans="1:1" x14ac:dyDescent="0.25">
      <c r="A37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32" spans="1:1" x14ac:dyDescent="0.25">
      <c r="A37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33" spans="1:1" x14ac:dyDescent="0.25">
      <c r="A37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34" spans="1:1" x14ac:dyDescent="0.25">
      <c r="A37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35" spans="1:1" x14ac:dyDescent="0.25">
      <c r="A37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36" spans="1:1" x14ac:dyDescent="0.25">
      <c r="A37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37" spans="1:1" x14ac:dyDescent="0.25">
      <c r="A37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38" spans="1:1" x14ac:dyDescent="0.25">
      <c r="A37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39" spans="1:1" x14ac:dyDescent="0.25">
      <c r="A37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40" spans="1:1" x14ac:dyDescent="0.25">
      <c r="A37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41" spans="1:1" x14ac:dyDescent="0.25">
      <c r="A37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42" spans="1:1" x14ac:dyDescent="0.25">
      <c r="A37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43" spans="1:1" x14ac:dyDescent="0.25">
      <c r="A37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44" spans="1:1" x14ac:dyDescent="0.25">
      <c r="A37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45" spans="1:1" x14ac:dyDescent="0.25">
      <c r="A37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46" spans="1:1" x14ac:dyDescent="0.25">
      <c r="A37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47" spans="1:1" x14ac:dyDescent="0.25">
      <c r="A37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48" spans="1:1" x14ac:dyDescent="0.25">
      <c r="A37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49" spans="1:1" x14ac:dyDescent="0.25">
      <c r="A37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50" spans="1:1" x14ac:dyDescent="0.25">
      <c r="A37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51" spans="1:1" x14ac:dyDescent="0.25">
      <c r="A37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52" spans="1:1" x14ac:dyDescent="0.25">
      <c r="A37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53" spans="1:1" x14ac:dyDescent="0.25">
      <c r="A37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54" spans="1:1" x14ac:dyDescent="0.25">
      <c r="A37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55" spans="1:1" x14ac:dyDescent="0.25">
      <c r="A37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56" spans="1:1" x14ac:dyDescent="0.25">
      <c r="A37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57" spans="1:1" x14ac:dyDescent="0.25">
      <c r="A37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58" spans="1:1" x14ac:dyDescent="0.25">
      <c r="A37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59" spans="1:1" x14ac:dyDescent="0.25">
      <c r="A37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60" spans="1:1" x14ac:dyDescent="0.25">
      <c r="A37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61" spans="1:1" x14ac:dyDescent="0.25">
      <c r="A37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62" spans="1:1" x14ac:dyDescent="0.25">
      <c r="A37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63" spans="1:1" x14ac:dyDescent="0.25">
      <c r="A37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64" spans="1:1" x14ac:dyDescent="0.25">
      <c r="A37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65" spans="1:1" x14ac:dyDescent="0.25">
      <c r="A37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66" spans="1:1" x14ac:dyDescent="0.25">
      <c r="A37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67" spans="1:1" x14ac:dyDescent="0.25">
      <c r="A37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68" spans="1:1" x14ac:dyDescent="0.25">
      <c r="A37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69" spans="1:1" x14ac:dyDescent="0.25">
      <c r="A37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70" spans="1:1" x14ac:dyDescent="0.25">
      <c r="A37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71" spans="1:1" x14ac:dyDescent="0.25">
      <c r="A37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72" spans="1:1" x14ac:dyDescent="0.25">
      <c r="A37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73" spans="1:1" x14ac:dyDescent="0.25">
      <c r="A37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74" spans="1:1" x14ac:dyDescent="0.25">
      <c r="A37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75" spans="1:1" x14ac:dyDescent="0.25">
      <c r="A37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76" spans="1:1" x14ac:dyDescent="0.25">
      <c r="A37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77" spans="1:1" x14ac:dyDescent="0.25">
      <c r="A37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78" spans="1:1" x14ac:dyDescent="0.25">
      <c r="A37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79" spans="1:1" x14ac:dyDescent="0.25">
      <c r="A37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80" spans="1:1" x14ac:dyDescent="0.25">
      <c r="A37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81" spans="1:1" x14ac:dyDescent="0.25">
      <c r="A37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82" spans="1:1" x14ac:dyDescent="0.25">
      <c r="A37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83" spans="1:1" x14ac:dyDescent="0.25">
      <c r="A37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84" spans="1:1" x14ac:dyDescent="0.25">
      <c r="A37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85" spans="1:1" x14ac:dyDescent="0.25">
      <c r="A37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86" spans="1:1" x14ac:dyDescent="0.25">
      <c r="A37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87" spans="1:1" x14ac:dyDescent="0.25">
      <c r="A37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88" spans="1:1" x14ac:dyDescent="0.25">
      <c r="A37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89" spans="1:1" x14ac:dyDescent="0.25">
      <c r="A37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90" spans="1:1" x14ac:dyDescent="0.25">
      <c r="A37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91" spans="1:1" x14ac:dyDescent="0.25">
      <c r="A37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92" spans="1:1" x14ac:dyDescent="0.25">
      <c r="A37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93" spans="1:1" x14ac:dyDescent="0.25">
      <c r="A37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94" spans="1:1" x14ac:dyDescent="0.25">
      <c r="A37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95" spans="1:1" x14ac:dyDescent="0.25">
      <c r="A37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96" spans="1:1" x14ac:dyDescent="0.25">
      <c r="A37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97" spans="1:1" x14ac:dyDescent="0.25">
      <c r="A37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98" spans="1:1" x14ac:dyDescent="0.25">
      <c r="A37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799" spans="1:1" x14ac:dyDescent="0.25">
      <c r="A37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00" spans="1:1" x14ac:dyDescent="0.25">
      <c r="A38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01" spans="1:1" x14ac:dyDescent="0.25">
      <c r="A38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02" spans="1:1" x14ac:dyDescent="0.25">
      <c r="A38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03" spans="1:1" x14ac:dyDescent="0.25">
      <c r="A38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04" spans="1:1" x14ac:dyDescent="0.25">
      <c r="A38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05" spans="1:1" x14ac:dyDescent="0.25">
      <c r="A38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06" spans="1:1" x14ac:dyDescent="0.25">
      <c r="A38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07" spans="1:1" x14ac:dyDescent="0.25">
      <c r="A38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08" spans="1:1" x14ac:dyDescent="0.25">
      <c r="A38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09" spans="1:1" x14ac:dyDescent="0.25">
      <c r="A38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10" spans="1:1" x14ac:dyDescent="0.25">
      <c r="A38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11" spans="1:1" x14ac:dyDescent="0.25">
      <c r="A38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12" spans="1:1" x14ac:dyDescent="0.25">
      <c r="A38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13" spans="1:1" x14ac:dyDescent="0.25">
      <c r="A38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14" spans="1:1" x14ac:dyDescent="0.25">
      <c r="A38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15" spans="1:1" x14ac:dyDescent="0.25">
      <c r="A38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16" spans="1:1" x14ac:dyDescent="0.25">
      <c r="A38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17" spans="1:1" x14ac:dyDescent="0.25">
      <c r="A38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18" spans="1:1" x14ac:dyDescent="0.25">
      <c r="A38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19" spans="1:1" x14ac:dyDescent="0.25">
      <c r="A38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20" spans="1:1" x14ac:dyDescent="0.25">
      <c r="A38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21" spans="1:1" x14ac:dyDescent="0.25">
      <c r="A38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22" spans="1:1" x14ac:dyDescent="0.25">
      <c r="A38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23" spans="1:1" x14ac:dyDescent="0.25">
      <c r="A38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24" spans="1:1" x14ac:dyDescent="0.25">
      <c r="A38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25" spans="1:1" x14ac:dyDescent="0.25">
      <c r="A38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26" spans="1:1" x14ac:dyDescent="0.25">
      <c r="A38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27" spans="1:1" x14ac:dyDescent="0.25">
      <c r="A38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28" spans="1:1" x14ac:dyDescent="0.25">
      <c r="A38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29" spans="1:1" x14ac:dyDescent="0.25">
      <c r="A38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30" spans="1:1" x14ac:dyDescent="0.25">
      <c r="A38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31" spans="1:1" x14ac:dyDescent="0.25">
      <c r="A38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32" spans="1:1" x14ac:dyDescent="0.25">
      <c r="A38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33" spans="1:1" x14ac:dyDescent="0.25">
      <c r="A38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34" spans="1:1" x14ac:dyDescent="0.25">
      <c r="A38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35" spans="1:1" x14ac:dyDescent="0.25">
      <c r="A38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36" spans="1:1" x14ac:dyDescent="0.25">
      <c r="A38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37" spans="1:1" x14ac:dyDescent="0.25">
      <c r="A38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38" spans="1:1" x14ac:dyDescent="0.25">
      <c r="A38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39" spans="1:1" x14ac:dyDescent="0.25">
      <c r="A38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40" spans="1:1" x14ac:dyDescent="0.25">
      <c r="A38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41" spans="1:1" x14ac:dyDescent="0.25">
      <c r="A38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42" spans="1:1" x14ac:dyDescent="0.25">
      <c r="A38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43" spans="1:1" x14ac:dyDescent="0.25">
      <c r="A38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44" spans="1:1" x14ac:dyDescent="0.25">
      <c r="A38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45" spans="1:1" x14ac:dyDescent="0.25">
      <c r="A38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46" spans="1:1" x14ac:dyDescent="0.25">
      <c r="A38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47" spans="1:1" x14ac:dyDescent="0.25">
      <c r="A38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48" spans="1:1" x14ac:dyDescent="0.25">
      <c r="A38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49" spans="1:1" x14ac:dyDescent="0.25">
      <c r="A38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50" spans="1:1" x14ac:dyDescent="0.25">
      <c r="A38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51" spans="1:1" x14ac:dyDescent="0.25">
      <c r="A38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52" spans="1:1" x14ac:dyDescent="0.25">
      <c r="A38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53" spans="1:1" x14ac:dyDescent="0.25">
      <c r="A38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54" spans="1:1" x14ac:dyDescent="0.25">
      <c r="A38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55" spans="1:1" x14ac:dyDescent="0.25">
      <c r="A38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56" spans="1:1" x14ac:dyDescent="0.25">
      <c r="A38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57" spans="1:1" x14ac:dyDescent="0.25">
      <c r="A38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58" spans="1:1" x14ac:dyDescent="0.25">
      <c r="A38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59" spans="1:1" x14ac:dyDescent="0.25">
      <c r="A38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60" spans="1:1" x14ac:dyDescent="0.25">
      <c r="A38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61" spans="1:1" x14ac:dyDescent="0.25">
      <c r="A38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62" spans="1:1" x14ac:dyDescent="0.25">
      <c r="A38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63" spans="1:1" x14ac:dyDescent="0.25">
      <c r="A38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64" spans="1:1" x14ac:dyDescent="0.25">
      <c r="A38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65" spans="1:1" x14ac:dyDescent="0.25">
      <c r="A38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66" spans="1:1" x14ac:dyDescent="0.25">
      <c r="A38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67" spans="1:1" x14ac:dyDescent="0.25">
      <c r="A38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68" spans="1:1" x14ac:dyDescent="0.25">
      <c r="A38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69" spans="1:1" x14ac:dyDescent="0.25">
      <c r="A38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70" spans="1:1" x14ac:dyDescent="0.25">
      <c r="A38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71" spans="1:1" x14ac:dyDescent="0.25">
      <c r="A38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72" spans="1:1" x14ac:dyDescent="0.25">
      <c r="A38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73" spans="1:1" x14ac:dyDescent="0.25">
      <c r="A38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74" spans="1:1" x14ac:dyDescent="0.25">
      <c r="A38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75" spans="1:1" x14ac:dyDescent="0.25">
      <c r="A38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76" spans="1:1" x14ac:dyDescent="0.25">
      <c r="A38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77" spans="1:1" x14ac:dyDescent="0.25">
      <c r="A38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78" spans="1:1" x14ac:dyDescent="0.25">
      <c r="A38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79" spans="1:1" x14ac:dyDescent="0.25">
      <c r="A38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80" spans="1:1" x14ac:dyDescent="0.25">
      <c r="A38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81" spans="1:1" x14ac:dyDescent="0.25">
      <c r="A38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82" spans="1:1" x14ac:dyDescent="0.25">
      <c r="A38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83" spans="1:1" x14ac:dyDescent="0.25">
      <c r="A38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84" spans="1:1" x14ac:dyDescent="0.25">
      <c r="A38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85" spans="1:1" x14ac:dyDescent="0.25">
      <c r="A38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86" spans="1:1" x14ac:dyDescent="0.25">
      <c r="A38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87" spans="1:1" x14ac:dyDescent="0.25">
      <c r="A38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88" spans="1:1" x14ac:dyDescent="0.25">
      <c r="A38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89" spans="1:1" x14ac:dyDescent="0.25">
      <c r="A38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90" spans="1:1" x14ac:dyDescent="0.25">
      <c r="A38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91" spans="1:1" x14ac:dyDescent="0.25">
      <c r="A38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92" spans="1:1" x14ac:dyDescent="0.25">
      <c r="A38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93" spans="1:1" x14ac:dyDescent="0.25">
      <c r="A38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94" spans="1:1" x14ac:dyDescent="0.25">
      <c r="A38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95" spans="1:1" x14ac:dyDescent="0.25">
      <c r="A38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96" spans="1:1" x14ac:dyDescent="0.25">
      <c r="A38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97" spans="1:1" x14ac:dyDescent="0.25">
      <c r="A38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98" spans="1:1" x14ac:dyDescent="0.25">
      <c r="A38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899" spans="1:1" x14ac:dyDescent="0.25">
      <c r="A38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00" spans="1:1" x14ac:dyDescent="0.25">
      <c r="A39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01" spans="1:1" x14ac:dyDescent="0.25">
      <c r="A39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02" spans="1:1" x14ac:dyDescent="0.25">
      <c r="A39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03" spans="1:1" x14ac:dyDescent="0.25">
      <c r="A39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04" spans="1:1" x14ac:dyDescent="0.25">
      <c r="A39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05" spans="1:1" x14ac:dyDescent="0.25">
      <c r="A39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06" spans="1:1" x14ac:dyDescent="0.25">
      <c r="A39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07" spans="1:1" x14ac:dyDescent="0.25">
      <c r="A39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08" spans="1:1" x14ac:dyDescent="0.25">
      <c r="A39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09" spans="1:1" x14ac:dyDescent="0.25">
      <c r="A39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10" spans="1:1" x14ac:dyDescent="0.25">
      <c r="A39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11" spans="1:1" x14ac:dyDescent="0.25">
      <c r="A39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12" spans="1:1" x14ac:dyDescent="0.25">
      <c r="A39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13" spans="1:1" x14ac:dyDescent="0.25">
      <c r="A39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14" spans="1:1" x14ac:dyDescent="0.25">
      <c r="A39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15" spans="1:1" x14ac:dyDescent="0.25">
      <c r="A39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16" spans="1:1" x14ac:dyDescent="0.25">
      <c r="A39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17" spans="1:1" x14ac:dyDescent="0.25">
      <c r="A39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18" spans="1:1" x14ac:dyDescent="0.25">
      <c r="A39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19" spans="1:1" x14ac:dyDescent="0.25">
      <c r="A39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20" spans="1:1" x14ac:dyDescent="0.25">
      <c r="A39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21" spans="1:1" x14ac:dyDescent="0.25">
      <c r="A39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22" spans="1:1" x14ac:dyDescent="0.25">
      <c r="A39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23" spans="1:1" x14ac:dyDescent="0.25">
      <c r="A39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24" spans="1:1" x14ac:dyDescent="0.25">
      <c r="A39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25" spans="1:1" x14ac:dyDescent="0.25">
      <c r="A39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26" spans="1:1" x14ac:dyDescent="0.25">
      <c r="A39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27" spans="1:1" x14ac:dyDescent="0.25">
      <c r="A39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28" spans="1:1" x14ac:dyDescent="0.25">
      <c r="A39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29" spans="1:1" x14ac:dyDescent="0.25">
      <c r="A39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30" spans="1:1" x14ac:dyDescent="0.25">
      <c r="A39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31" spans="1:1" x14ac:dyDescent="0.25">
      <c r="A39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32" spans="1:1" x14ac:dyDescent="0.25">
      <c r="A39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33" spans="1:1" x14ac:dyDescent="0.25">
      <c r="A39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34" spans="1:1" x14ac:dyDescent="0.25">
      <c r="A39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35" spans="1:1" x14ac:dyDescent="0.25">
      <c r="A39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36" spans="1:1" x14ac:dyDescent="0.25">
      <c r="A39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37" spans="1:1" x14ac:dyDescent="0.25">
      <c r="A39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38" spans="1:1" x14ac:dyDescent="0.25">
      <c r="A39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39" spans="1:1" x14ac:dyDescent="0.25">
      <c r="A39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40" spans="1:1" x14ac:dyDescent="0.25">
      <c r="A39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41" spans="1:1" x14ac:dyDescent="0.25">
      <c r="A39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42" spans="1:1" x14ac:dyDescent="0.25">
      <c r="A39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43" spans="1:1" x14ac:dyDescent="0.25">
      <c r="A39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44" spans="1:1" x14ac:dyDescent="0.25">
      <c r="A39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45" spans="1:1" x14ac:dyDescent="0.25">
      <c r="A39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46" spans="1:1" x14ac:dyDescent="0.25">
      <c r="A39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47" spans="1:1" x14ac:dyDescent="0.25">
      <c r="A39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48" spans="1:1" x14ac:dyDescent="0.25">
      <c r="A39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49" spans="1:1" x14ac:dyDescent="0.25">
      <c r="A39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50" spans="1:1" x14ac:dyDescent="0.25">
      <c r="A39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51" spans="1:1" x14ac:dyDescent="0.25">
      <c r="A39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52" spans="1:1" x14ac:dyDescent="0.25">
      <c r="A39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53" spans="1:1" x14ac:dyDescent="0.25">
      <c r="A39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54" spans="1:1" x14ac:dyDescent="0.25">
      <c r="A39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55" spans="1:1" x14ac:dyDescent="0.25">
      <c r="A39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56" spans="1:1" x14ac:dyDescent="0.25">
      <c r="A39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57" spans="1:1" x14ac:dyDescent="0.25">
      <c r="A39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58" spans="1:1" x14ac:dyDescent="0.25">
      <c r="A39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59" spans="1:1" x14ac:dyDescent="0.25">
      <c r="A39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60" spans="1:1" x14ac:dyDescent="0.25">
      <c r="A39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61" spans="1:1" x14ac:dyDescent="0.25">
      <c r="A39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62" spans="1:1" x14ac:dyDescent="0.25">
      <c r="A39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63" spans="1:1" x14ac:dyDescent="0.25">
      <c r="A39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64" spans="1:1" x14ac:dyDescent="0.25">
      <c r="A39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65" spans="1:1" x14ac:dyDescent="0.25">
      <c r="A39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66" spans="1:1" x14ac:dyDescent="0.25">
      <c r="A39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67" spans="1:1" x14ac:dyDescent="0.25">
      <c r="A39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68" spans="1:1" x14ac:dyDescent="0.25">
      <c r="A39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69" spans="1:1" x14ac:dyDescent="0.25">
      <c r="A39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70" spans="1:1" x14ac:dyDescent="0.25">
      <c r="A39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71" spans="1:1" x14ac:dyDescent="0.25">
      <c r="A39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72" spans="1:1" x14ac:dyDescent="0.25">
      <c r="A39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73" spans="1:1" x14ac:dyDescent="0.25">
      <c r="A39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74" spans="1:1" x14ac:dyDescent="0.25">
      <c r="A39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75" spans="1:1" x14ac:dyDescent="0.25">
      <c r="A39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76" spans="1:1" x14ac:dyDescent="0.25">
      <c r="A39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77" spans="1:1" x14ac:dyDescent="0.25">
      <c r="A39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78" spans="1:1" x14ac:dyDescent="0.25">
      <c r="A39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79" spans="1:1" x14ac:dyDescent="0.25">
      <c r="A39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80" spans="1:1" x14ac:dyDescent="0.25">
      <c r="A39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81" spans="1:1" x14ac:dyDescent="0.25">
      <c r="A39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82" spans="1:1" x14ac:dyDescent="0.25">
      <c r="A39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83" spans="1:1" x14ac:dyDescent="0.25">
      <c r="A39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84" spans="1:1" x14ac:dyDescent="0.25">
      <c r="A39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85" spans="1:1" x14ac:dyDescent="0.25">
      <c r="A39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86" spans="1:1" x14ac:dyDescent="0.25">
      <c r="A39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87" spans="1:1" x14ac:dyDescent="0.25">
      <c r="A39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88" spans="1:1" x14ac:dyDescent="0.25">
      <c r="A39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89" spans="1:1" x14ac:dyDescent="0.25">
      <c r="A39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90" spans="1:1" x14ac:dyDescent="0.25">
      <c r="A39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91" spans="1:1" x14ac:dyDescent="0.25">
      <c r="A39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92" spans="1:1" x14ac:dyDescent="0.25">
      <c r="A39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93" spans="1:1" x14ac:dyDescent="0.25">
      <c r="A39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94" spans="1:1" x14ac:dyDescent="0.25">
      <c r="A39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95" spans="1:1" x14ac:dyDescent="0.25">
      <c r="A39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96" spans="1:1" x14ac:dyDescent="0.25">
      <c r="A39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97" spans="1:1" x14ac:dyDescent="0.25">
      <c r="A39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98" spans="1:1" x14ac:dyDescent="0.25">
      <c r="A39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3999" spans="1:1" x14ac:dyDescent="0.25">
      <c r="A39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00" spans="1:1" x14ac:dyDescent="0.25">
      <c r="A40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01" spans="1:1" x14ac:dyDescent="0.25">
      <c r="A40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02" spans="1:1" x14ac:dyDescent="0.25">
      <c r="A40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03" spans="1:1" x14ac:dyDescent="0.25">
      <c r="A40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04" spans="1:1" x14ac:dyDescent="0.25">
      <c r="A40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05" spans="1:1" x14ac:dyDescent="0.25">
      <c r="A40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06" spans="1:1" x14ac:dyDescent="0.25">
      <c r="A40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07" spans="1:1" x14ac:dyDescent="0.25">
      <c r="A40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08" spans="1:1" x14ac:dyDescent="0.25">
      <c r="A40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09" spans="1:1" x14ac:dyDescent="0.25">
      <c r="A40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10" spans="1:1" x14ac:dyDescent="0.25">
      <c r="A40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11" spans="1:1" x14ac:dyDescent="0.25">
      <c r="A40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12" spans="1:1" x14ac:dyDescent="0.25">
      <c r="A40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13" spans="1:1" x14ac:dyDescent="0.25">
      <c r="A40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14" spans="1:1" x14ac:dyDescent="0.25">
      <c r="A40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15" spans="1:1" x14ac:dyDescent="0.25">
      <c r="A40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16" spans="1:1" x14ac:dyDescent="0.25">
      <c r="A40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17" spans="1:1" x14ac:dyDescent="0.25">
      <c r="A40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18" spans="1:1" x14ac:dyDescent="0.25">
      <c r="A40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19" spans="1:1" x14ac:dyDescent="0.25">
      <c r="A40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20" spans="1:1" x14ac:dyDescent="0.25">
      <c r="A40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21" spans="1:1" x14ac:dyDescent="0.25">
      <c r="A40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22" spans="1:1" x14ac:dyDescent="0.25">
      <c r="A40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23" spans="1:1" x14ac:dyDescent="0.25">
      <c r="A40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24" spans="1:1" x14ac:dyDescent="0.25">
      <c r="A40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25" spans="1:1" x14ac:dyDescent="0.25">
      <c r="A40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26" spans="1:1" x14ac:dyDescent="0.25">
      <c r="A40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27" spans="1:1" x14ac:dyDescent="0.25">
      <c r="A40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28" spans="1:1" x14ac:dyDescent="0.25">
      <c r="A40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29" spans="1:1" x14ac:dyDescent="0.25">
      <c r="A40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30" spans="1:1" x14ac:dyDescent="0.25">
      <c r="A40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31" spans="1:1" x14ac:dyDescent="0.25">
      <c r="A40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32" spans="1:1" x14ac:dyDescent="0.25">
      <c r="A40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33" spans="1:1" x14ac:dyDescent="0.25">
      <c r="A40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34" spans="1:1" x14ac:dyDescent="0.25">
      <c r="A40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35" spans="1:1" x14ac:dyDescent="0.25">
      <c r="A40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36" spans="1:1" x14ac:dyDescent="0.25">
      <c r="A40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37" spans="1:1" x14ac:dyDescent="0.25">
      <c r="A40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38" spans="1:1" x14ac:dyDescent="0.25">
      <c r="A40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39" spans="1:1" x14ac:dyDescent="0.25">
      <c r="A40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40" spans="1:1" x14ac:dyDescent="0.25">
      <c r="A40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41" spans="1:1" x14ac:dyDescent="0.25">
      <c r="A40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42" spans="1:1" x14ac:dyDescent="0.25">
      <c r="A40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43" spans="1:1" x14ac:dyDescent="0.25">
      <c r="A40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44" spans="1:1" x14ac:dyDescent="0.25">
      <c r="A40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45" spans="1:1" x14ac:dyDescent="0.25">
      <c r="A40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46" spans="1:1" x14ac:dyDescent="0.25">
      <c r="A40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47" spans="1:1" x14ac:dyDescent="0.25">
      <c r="A40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48" spans="1:1" x14ac:dyDescent="0.25">
      <c r="A40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49" spans="1:1" x14ac:dyDescent="0.25">
      <c r="A40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50" spans="1:1" x14ac:dyDescent="0.25">
      <c r="A40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51" spans="1:1" x14ac:dyDescent="0.25">
      <c r="A40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52" spans="1:1" x14ac:dyDescent="0.25">
      <c r="A40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53" spans="1:1" x14ac:dyDescent="0.25">
      <c r="A40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54" spans="1:1" x14ac:dyDescent="0.25">
      <c r="A40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55" spans="1:1" x14ac:dyDescent="0.25">
      <c r="A40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56" spans="1:1" x14ac:dyDescent="0.25">
      <c r="A40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57" spans="1:1" x14ac:dyDescent="0.25">
      <c r="A40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58" spans="1:1" x14ac:dyDescent="0.25">
      <c r="A40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59" spans="1:1" x14ac:dyDescent="0.25">
      <c r="A40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60" spans="1:1" x14ac:dyDescent="0.25">
      <c r="A40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61" spans="1:1" x14ac:dyDescent="0.25">
      <c r="A40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62" spans="1:1" x14ac:dyDescent="0.25">
      <c r="A40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63" spans="1:1" x14ac:dyDescent="0.25">
      <c r="A40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64" spans="1:1" x14ac:dyDescent="0.25">
      <c r="A40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65" spans="1:1" x14ac:dyDescent="0.25">
      <c r="A40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66" spans="1:1" x14ac:dyDescent="0.25">
      <c r="A40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67" spans="1:1" x14ac:dyDescent="0.25">
      <c r="A40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68" spans="1:1" x14ac:dyDescent="0.25">
      <c r="A40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69" spans="1:1" x14ac:dyDescent="0.25">
      <c r="A40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70" spans="1:1" x14ac:dyDescent="0.25">
      <c r="A40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71" spans="1:1" x14ac:dyDescent="0.25">
      <c r="A40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72" spans="1:1" x14ac:dyDescent="0.25">
      <c r="A40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73" spans="1:1" x14ac:dyDescent="0.25">
      <c r="A40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74" spans="1:1" x14ac:dyDescent="0.25">
      <c r="A40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75" spans="1:1" x14ac:dyDescent="0.25">
      <c r="A40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76" spans="1:1" x14ac:dyDescent="0.25">
      <c r="A40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77" spans="1:1" x14ac:dyDescent="0.25">
      <c r="A40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78" spans="1:1" x14ac:dyDescent="0.25">
      <c r="A40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79" spans="1:1" x14ac:dyDescent="0.25">
      <c r="A40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80" spans="1:1" x14ac:dyDescent="0.25">
      <c r="A40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81" spans="1:1" x14ac:dyDescent="0.25">
      <c r="A40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82" spans="1:1" x14ac:dyDescent="0.25">
      <c r="A40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83" spans="1:1" x14ac:dyDescent="0.25">
      <c r="A40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84" spans="1:1" x14ac:dyDescent="0.25">
      <c r="A40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85" spans="1:1" x14ac:dyDescent="0.25">
      <c r="A40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86" spans="1:1" x14ac:dyDescent="0.25">
      <c r="A40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87" spans="1:1" x14ac:dyDescent="0.25">
      <c r="A40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88" spans="1:1" x14ac:dyDescent="0.25">
      <c r="A40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89" spans="1:1" x14ac:dyDescent="0.25">
      <c r="A40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90" spans="1:1" x14ac:dyDescent="0.25">
      <c r="A40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91" spans="1:1" x14ac:dyDescent="0.25">
      <c r="A40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92" spans="1:1" x14ac:dyDescent="0.25">
      <c r="A40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93" spans="1:1" x14ac:dyDescent="0.25">
      <c r="A40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94" spans="1:1" x14ac:dyDescent="0.25">
      <c r="A40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95" spans="1:1" x14ac:dyDescent="0.25">
      <c r="A40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96" spans="1:1" x14ac:dyDescent="0.25">
      <c r="A40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97" spans="1:1" x14ac:dyDescent="0.25">
      <c r="A40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98" spans="1:1" x14ac:dyDescent="0.25">
      <c r="A40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099" spans="1:1" x14ac:dyDescent="0.25">
      <c r="A40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00" spans="1:1" x14ac:dyDescent="0.25">
      <c r="A41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01" spans="1:1" x14ac:dyDescent="0.25">
      <c r="A41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02" spans="1:1" x14ac:dyDescent="0.25">
      <c r="A41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03" spans="1:1" x14ac:dyDescent="0.25">
      <c r="A41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04" spans="1:1" x14ac:dyDescent="0.25">
      <c r="A41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05" spans="1:1" x14ac:dyDescent="0.25">
      <c r="A41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06" spans="1:1" x14ac:dyDescent="0.25">
      <c r="A41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07" spans="1:1" x14ac:dyDescent="0.25">
      <c r="A41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08" spans="1:1" x14ac:dyDescent="0.25">
      <c r="A41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09" spans="1:1" x14ac:dyDescent="0.25">
      <c r="A41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10" spans="1:1" x14ac:dyDescent="0.25">
      <c r="A41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11" spans="1:1" x14ac:dyDescent="0.25">
      <c r="A41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12" spans="1:1" x14ac:dyDescent="0.25">
      <c r="A41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13" spans="1:1" x14ac:dyDescent="0.25">
      <c r="A41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14" spans="1:1" x14ac:dyDescent="0.25">
      <c r="A41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15" spans="1:1" x14ac:dyDescent="0.25">
      <c r="A41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16" spans="1:1" x14ac:dyDescent="0.25">
      <c r="A41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17" spans="1:1" x14ac:dyDescent="0.25">
      <c r="A41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18" spans="1:1" x14ac:dyDescent="0.25">
      <c r="A41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19" spans="1:1" x14ac:dyDescent="0.25">
      <c r="A41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20" spans="1:1" x14ac:dyDescent="0.25">
      <c r="A41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21" spans="1:1" x14ac:dyDescent="0.25">
      <c r="A41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22" spans="1:1" x14ac:dyDescent="0.25">
      <c r="A41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23" spans="1:1" x14ac:dyDescent="0.25">
      <c r="A41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24" spans="1:1" x14ac:dyDescent="0.25">
      <c r="A41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25" spans="1:1" x14ac:dyDescent="0.25">
      <c r="A41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26" spans="1:1" x14ac:dyDescent="0.25">
      <c r="A41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27" spans="1:1" x14ac:dyDescent="0.25">
      <c r="A41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28" spans="1:1" x14ac:dyDescent="0.25">
      <c r="A41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29" spans="1:1" x14ac:dyDescent="0.25">
      <c r="A41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30" spans="1:1" x14ac:dyDescent="0.25">
      <c r="A41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31" spans="1:1" x14ac:dyDescent="0.25">
      <c r="A41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32" spans="1:1" x14ac:dyDescent="0.25">
      <c r="A41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33" spans="1:1" x14ac:dyDescent="0.25">
      <c r="A41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34" spans="1:1" x14ac:dyDescent="0.25">
      <c r="A41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35" spans="1:1" x14ac:dyDescent="0.25">
      <c r="A41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36" spans="1:1" x14ac:dyDescent="0.25">
      <c r="A41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37" spans="1:1" x14ac:dyDescent="0.25">
      <c r="A41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38" spans="1:1" x14ac:dyDescent="0.25">
      <c r="A41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39" spans="1:1" x14ac:dyDescent="0.25">
      <c r="A41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40" spans="1:1" x14ac:dyDescent="0.25">
      <c r="A41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41" spans="1:1" x14ac:dyDescent="0.25">
      <c r="A41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42" spans="1:1" x14ac:dyDescent="0.25">
      <c r="A41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43" spans="1:1" x14ac:dyDescent="0.25">
      <c r="A41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44" spans="1:1" x14ac:dyDescent="0.25">
      <c r="A41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45" spans="1:1" x14ac:dyDescent="0.25">
      <c r="A41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46" spans="1:1" x14ac:dyDescent="0.25">
      <c r="A41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47" spans="1:1" x14ac:dyDescent="0.25">
      <c r="A41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48" spans="1:1" x14ac:dyDescent="0.25">
      <c r="A41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49" spans="1:1" x14ac:dyDescent="0.25">
      <c r="A41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50" spans="1:1" x14ac:dyDescent="0.25">
      <c r="A41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51" spans="1:1" x14ac:dyDescent="0.25">
      <c r="A41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52" spans="1:1" x14ac:dyDescent="0.25">
      <c r="A41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53" spans="1:1" x14ac:dyDescent="0.25">
      <c r="A41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54" spans="1:1" x14ac:dyDescent="0.25">
      <c r="A41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55" spans="1:1" x14ac:dyDescent="0.25">
      <c r="A41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56" spans="1:1" x14ac:dyDescent="0.25">
      <c r="A41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57" spans="1:1" x14ac:dyDescent="0.25">
      <c r="A41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58" spans="1:1" x14ac:dyDescent="0.25">
      <c r="A41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59" spans="1:1" x14ac:dyDescent="0.25">
      <c r="A41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60" spans="1:1" x14ac:dyDescent="0.25">
      <c r="A41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61" spans="1:1" x14ac:dyDescent="0.25">
      <c r="A41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62" spans="1:1" x14ac:dyDescent="0.25">
      <c r="A41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63" spans="1:1" x14ac:dyDescent="0.25">
      <c r="A41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64" spans="1:1" x14ac:dyDescent="0.25">
      <c r="A41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65" spans="1:1" x14ac:dyDescent="0.25">
      <c r="A41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66" spans="1:1" x14ac:dyDescent="0.25">
      <c r="A41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67" spans="1:1" x14ac:dyDescent="0.25">
      <c r="A41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68" spans="1:1" x14ac:dyDescent="0.25">
      <c r="A41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69" spans="1:1" x14ac:dyDescent="0.25">
      <c r="A41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70" spans="1:1" x14ac:dyDescent="0.25">
      <c r="A41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71" spans="1:1" x14ac:dyDescent="0.25">
      <c r="A41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72" spans="1:1" x14ac:dyDescent="0.25">
      <c r="A41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73" spans="1:1" x14ac:dyDescent="0.25">
      <c r="A41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74" spans="1:1" x14ac:dyDescent="0.25">
      <c r="A41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75" spans="1:1" x14ac:dyDescent="0.25">
      <c r="A41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76" spans="1:1" x14ac:dyDescent="0.25">
      <c r="A41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77" spans="1:1" x14ac:dyDescent="0.25">
      <c r="A41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78" spans="1:1" x14ac:dyDescent="0.25">
      <c r="A41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79" spans="1:1" x14ac:dyDescent="0.25">
      <c r="A41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80" spans="1:1" x14ac:dyDescent="0.25">
      <c r="A41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81" spans="1:1" x14ac:dyDescent="0.25">
      <c r="A41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82" spans="1:1" x14ac:dyDescent="0.25">
      <c r="A41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83" spans="1:1" x14ac:dyDescent="0.25">
      <c r="A41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84" spans="1:1" x14ac:dyDescent="0.25">
      <c r="A41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85" spans="1:1" x14ac:dyDescent="0.25">
      <c r="A41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86" spans="1:1" x14ac:dyDescent="0.25">
      <c r="A41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87" spans="1:1" x14ac:dyDescent="0.25">
      <c r="A41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88" spans="1:1" x14ac:dyDescent="0.25">
      <c r="A41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89" spans="1:1" x14ac:dyDescent="0.25">
      <c r="A41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90" spans="1:1" x14ac:dyDescent="0.25">
      <c r="A41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91" spans="1:1" x14ac:dyDescent="0.25">
      <c r="A41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92" spans="1:1" x14ac:dyDescent="0.25">
      <c r="A41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93" spans="1:1" x14ac:dyDescent="0.25">
      <c r="A41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94" spans="1:1" x14ac:dyDescent="0.25">
      <c r="A41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95" spans="1:1" x14ac:dyDescent="0.25">
      <c r="A41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96" spans="1:1" x14ac:dyDescent="0.25">
      <c r="A41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97" spans="1:1" x14ac:dyDescent="0.25">
      <c r="A41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98" spans="1:1" x14ac:dyDescent="0.25">
      <c r="A41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199" spans="1:1" x14ac:dyDescent="0.25">
      <c r="A41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00" spans="1:1" x14ac:dyDescent="0.25">
      <c r="A42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01" spans="1:1" x14ac:dyDescent="0.25">
      <c r="A42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02" spans="1:1" x14ac:dyDescent="0.25">
      <c r="A42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03" spans="1:1" x14ac:dyDescent="0.25">
      <c r="A42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04" spans="1:1" x14ac:dyDescent="0.25">
      <c r="A42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05" spans="1:1" x14ac:dyDescent="0.25">
      <c r="A42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06" spans="1:1" x14ac:dyDescent="0.25">
      <c r="A42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07" spans="1:1" x14ac:dyDescent="0.25">
      <c r="A42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08" spans="1:1" x14ac:dyDescent="0.25">
      <c r="A42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09" spans="1:1" x14ac:dyDescent="0.25">
      <c r="A42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10" spans="1:1" x14ac:dyDescent="0.25">
      <c r="A42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11" spans="1:1" x14ac:dyDescent="0.25">
      <c r="A42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12" spans="1:1" x14ac:dyDescent="0.25">
      <c r="A42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13" spans="1:1" x14ac:dyDescent="0.25">
      <c r="A42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14" spans="1:1" x14ac:dyDescent="0.25">
      <c r="A42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15" spans="1:1" x14ac:dyDescent="0.25">
      <c r="A42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16" spans="1:1" x14ac:dyDescent="0.25">
      <c r="A42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17" spans="1:1" x14ac:dyDescent="0.25">
      <c r="A42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18" spans="1:1" x14ac:dyDescent="0.25">
      <c r="A42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19" spans="1:1" x14ac:dyDescent="0.25">
      <c r="A42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20" spans="1:1" x14ac:dyDescent="0.25">
      <c r="A42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21" spans="1:1" x14ac:dyDescent="0.25">
      <c r="A42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22" spans="1:1" x14ac:dyDescent="0.25">
      <c r="A42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23" spans="1:1" x14ac:dyDescent="0.25">
      <c r="A42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24" spans="1:1" x14ac:dyDescent="0.25">
      <c r="A42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25" spans="1:1" x14ac:dyDescent="0.25">
      <c r="A42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26" spans="1:1" x14ac:dyDescent="0.25">
      <c r="A42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27" spans="1:1" x14ac:dyDescent="0.25">
      <c r="A42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28" spans="1:1" x14ac:dyDescent="0.25">
      <c r="A42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29" spans="1:1" x14ac:dyDescent="0.25">
      <c r="A42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30" spans="1:1" x14ac:dyDescent="0.25">
      <c r="A42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31" spans="1:1" x14ac:dyDescent="0.25">
      <c r="A42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32" spans="1:1" x14ac:dyDescent="0.25">
      <c r="A42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33" spans="1:1" x14ac:dyDescent="0.25">
      <c r="A42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34" spans="1:1" x14ac:dyDescent="0.25">
      <c r="A42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35" spans="1:1" x14ac:dyDescent="0.25">
      <c r="A42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36" spans="1:1" x14ac:dyDescent="0.25">
      <c r="A42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37" spans="1:1" x14ac:dyDescent="0.25">
      <c r="A42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38" spans="1:1" x14ac:dyDescent="0.25">
      <c r="A42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39" spans="1:1" x14ac:dyDescent="0.25">
      <c r="A42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40" spans="1:1" x14ac:dyDescent="0.25">
      <c r="A42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41" spans="1:1" x14ac:dyDescent="0.25">
      <c r="A42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42" spans="1:1" x14ac:dyDescent="0.25">
      <c r="A42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43" spans="1:1" x14ac:dyDescent="0.25">
      <c r="A42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44" spans="1:1" x14ac:dyDescent="0.25">
      <c r="A42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45" spans="1:1" x14ac:dyDescent="0.25">
      <c r="A42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46" spans="1:1" x14ac:dyDescent="0.25">
      <c r="A42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47" spans="1:1" x14ac:dyDescent="0.25">
      <c r="A42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48" spans="1:1" x14ac:dyDescent="0.25">
      <c r="A42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49" spans="1:1" x14ac:dyDescent="0.25">
      <c r="A42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50" spans="1:1" x14ac:dyDescent="0.25">
      <c r="A42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51" spans="1:1" x14ac:dyDescent="0.25">
      <c r="A42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52" spans="1:1" x14ac:dyDescent="0.25">
      <c r="A42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53" spans="1:1" x14ac:dyDescent="0.25">
      <c r="A42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54" spans="1:1" x14ac:dyDescent="0.25">
      <c r="A42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55" spans="1:1" x14ac:dyDescent="0.25">
      <c r="A42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56" spans="1:1" x14ac:dyDescent="0.25">
      <c r="A42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57" spans="1:1" x14ac:dyDescent="0.25">
      <c r="A42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58" spans="1:1" x14ac:dyDescent="0.25">
      <c r="A42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59" spans="1:1" x14ac:dyDescent="0.25">
      <c r="A42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60" spans="1:1" x14ac:dyDescent="0.25">
      <c r="A42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61" spans="1:1" x14ac:dyDescent="0.25">
      <c r="A42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62" spans="1:1" x14ac:dyDescent="0.25">
      <c r="A42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63" spans="1:1" x14ac:dyDescent="0.25">
      <c r="A42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64" spans="1:1" x14ac:dyDescent="0.25">
      <c r="A42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65" spans="1:1" x14ac:dyDescent="0.25">
      <c r="A42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66" spans="1:1" x14ac:dyDescent="0.25">
      <c r="A42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67" spans="1:1" x14ac:dyDescent="0.25">
      <c r="A42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68" spans="1:1" x14ac:dyDescent="0.25">
      <c r="A42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69" spans="1:1" x14ac:dyDescent="0.25">
      <c r="A42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70" spans="1:1" x14ac:dyDescent="0.25">
      <c r="A42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71" spans="1:1" x14ac:dyDescent="0.25">
      <c r="A42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72" spans="1:1" x14ac:dyDescent="0.25">
      <c r="A42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73" spans="1:1" x14ac:dyDescent="0.25">
      <c r="A42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74" spans="1:1" x14ac:dyDescent="0.25">
      <c r="A42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75" spans="1:1" x14ac:dyDescent="0.25">
      <c r="A42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76" spans="1:1" x14ac:dyDescent="0.25">
      <c r="A42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77" spans="1:1" x14ac:dyDescent="0.25">
      <c r="A42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78" spans="1:1" x14ac:dyDescent="0.25">
      <c r="A42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79" spans="1:1" x14ac:dyDescent="0.25">
      <c r="A42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80" spans="1:1" x14ac:dyDescent="0.25">
      <c r="A42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81" spans="1:1" x14ac:dyDescent="0.25">
      <c r="A42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82" spans="1:1" x14ac:dyDescent="0.25">
      <c r="A42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83" spans="1:1" x14ac:dyDescent="0.25">
      <c r="A42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84" spans="1:1" x14ac:dyDescent="0.25">
      <c r="A42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85" spans="1:1" x14ac:dyDescent="0.25">
      <c r="A42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86" spans="1:1" x14ac:dyDescent="0.25">
      <c r="A42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87" spans="1:1" x14ac:dyDescent="0.25">
      <c r="A42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88" spans="1:1" x14ac:dyDescent="0.25">
      <c r="A42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89" spans="1:1" x14ac:dyDescent="0.25">
      <c r="A42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90" spans="1:1" x14ac:dyDescent="0.25">
      <c r="A42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91" spans="1:1" x14ac:dyDescent="0.25">
      <c r="A42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92" spans="1:1" x14ac:dyDescent="0.25">
      <c r="A42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93" spans="1:1" x14ac:dyDescent="0.25">
      <c r="A42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94" spans="1:1" x14ac:dyDescent="0.25">
      <c r="A42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95" spans="1:1" x14ac:dyDescent="0.25">
      <c r="A42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96" spans="1:1" x14ac:dyDescent="0.25">
      <c r="A42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97" spans="1:1" x14ac:dyDescent="0.25">
      <c r="A42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98" spans="1:1" x14ac:dyDescent="0.25">
      <c r="A42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299" spans="1:1" x14ac:dyDescent="0.25">
      <c r="A42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00" spans="1:1" x14ac:dyDescent="0.25">
      <c r="A43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01" spans="1:1" x14ac:dyDescent="0.25">
      <c r="A43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02" spans="1:1" x14ac:dyDescent="0.25">
      <c r="A43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03" spans="1:1" x14ac:dyDescent="0.25">
      <c r="A43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04" spans="1:1" x14ac:dyDescent="0.25">
      <c r="A43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05" spans="1:1" x14ac:dyDescent="0.25">
      <c r="A43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06" spans="1:1" x14ac:dyDescent="0.25">
      <c r="A43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07" spans="1:1" x14ac:dyDescent="0.25">
      <c r="A43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08" spans="1:1" x14ac:dyDescent="0.25">
      <c r="A43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09" spans="1:1" x14ac:dyDescent="0.25">
      <c r="A43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10" spans="1:1" x14ac:dyDescent="0.25">
      <c r="A43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11" spans="1:1" x14ac:dyDescent="0.25">
      <c r="A43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12" spans="1:1" x14ac:dyDescent="0.25">
      <c r="A43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13" spans="1:1" x14ac:dyDescent="0.25">
      <c r="A43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14" spans="1:1" x14ac:dyDescent="0.25">
      <c r="A43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15" spans="1:1" x14ac:dyDescent="0.25">
      <c r="A43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16" spans="1:1" x14ac:dyDescent="0.25">
      <c r="A43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17" spans="1:1" x14ac:dyDescent="0.25">
      <c r="A43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18" spans="1:1" x14ac:dyDescent="0.25">
      <c r="A43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19" spans="1:1" x14ac:dyDescent="0.25">
      <c r="A43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20" spans="1:1" x14ac:dyDescent="0.25">
      <c r="A43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21" spans="1:1" x14ac:dyDescent="0.25">
      <c r="A43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22" spans="1:1" x14ac:dyDescent="0.25">
      <c r="A43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23" spans="1:1" x14ac:dyDescent="0.25">
      <c r="A43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24" spans="1:1" x14ac:dyDescent="0.25">
      <c r="A43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25" spans="1:1" x14ac:dyDescent="0.25">
      <c r="A43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26" spans="1:1" x14ac:dyDescent="0.25">
      <c r="A43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27" spans="1:1" x14ac:dyDescent="0.25">
      <c r="A43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28" spans="1:1" x14ac:dyDescent="0.25">
      <c r="A43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29" spans="1:1" x14ac:dyDescent="0.25">
      <c r="A43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30" spans="1:1" x14ac:dyDescent="0.25">
      <c r="A43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31" spans="1:1" x14ac:dyDescent="0.25">
      <c r="A43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32" spans="1:1" x14ac:dyDescent="0.25">
      <c r="A43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33" spans="1:1" x14ac:dyDescent="0.25">
      <c r="A43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34" spans="1:1" x14ac:dyDescent="0.25">
      <c r="A43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35" spans="1:1" x14ac:dyDescent="0.25">
      <c r="A43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36" spans="1:1" x14ac:dyDescent="0.25">
      <c r="A43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37" spans="1:1" x14ac:dyDescent="0.25">
      <c r="A43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38" spans="1:1" x14ac:dyDescent="0.25">
      <c r="A43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39" spans="1:1" x14ac:dyDescent="0.25">
      <c r="A43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40" spans="1:1" x14ac:dyDescent="0.25">
      <c r="A43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41" spans="1:1" x14ac:dyDescent="0.25">
      <c r="A43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42" spans="1:1" x14ac:dyDescent="0.25">
      <c r="A43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43" spans="1:1" x14ac:dyDescent="0.25">
      <c r="A43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44" spans="1:1" x14ac:dyDescent="0.25">
      <c r="A43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45" spans="1:1" x14ac:dyDescent="0.25">
      <c r="A43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46" spans="1:1" x14ac:dyDescent="0.25">
      <c r="A43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47" spans="1:1" x14ac:dyDescent="0.25">
      <c r="A43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48" spans="1:1" x14ac:dyDescent="0.25">
      <c r="A43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49" spans="1:1" x14ac:dyDescent="0.25">
      <c r="A43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50" spans="1:1" x14ac:dyDescent="0.25">
      <c r="A43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51" spans="1:1" x14ac:dyDescent="0.25">
      <c r="A43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52" spans="1:1" x14ac:dyDescent="0.25">
      <c r="A43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53" spans="1:1" x14ac:dyDescent="0.25">
      <c r="A43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54" spans="1:1" x14ac:dyDescent="0.25">
      <c r="A43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55" spans="1:1" x14ac:dyDescent="0.25">
      <c r="A43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56" spans="1:1" x14ac:dyDescent="0.25">
      <c r="A43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57" spans="1:1" x14ac:dyDescent="0.25">
      <c r="A43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58" spans="1:1" x14ac:dyDescent="0.25">
      <c r="A43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59" spans="1:1" x14ac:dyDescent="0.25">
      <c r="A43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60" spans="1:1" x14ac:dyDescent="0.25">
      <c r="A43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61" spans="1:1" x14ac:dyDescent="0.25">
      <c r="A43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62" spans="1:1" x14ac:dyDescent="0.25">
      <c r="A43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63" spans="1:1" x14ac:dyDescent="0.25">
      <c r="A43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64" spans="1:1" x14ac:dyDescent="0.25">
      <c r="A43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65" spans="1:1" x14ac:dyDescent="0.25">
      <c r="A43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66" spans="1:1" x14ac:dyDescent="0.25">
      <c r="A43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67" spans="1:1" x14ac:dyDescent="0.25">
      <c r="A43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68" spans="1:1" x14ac:dyDescent="0.25">
      <c r="A43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69" spans="1:1" x14ac:dyDescent="0.25">
      <c r="A43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70" spans="1:1" x14ac:dyDescent="0.25">
      <c r="A43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71" spans="1:1" x14ac:dyDescent="0.25">
      <c r="A43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72" spans="1:1" x14ac:dyDescent="0.25">
      <c r="A43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73" spans="1:1" x14ac:dyDescent="0.25">
      <c r="A43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74" spans="1:1" x14ac:dyDescent="0.25">
      <c r="A43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75" spans="1:1" x14ac:dyDescent="0.25">
      <c r="A43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76" spans="1:1" x14ac:dyDescent="0.25">
      <c r="A43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77" spans="1:1" x14ac:dyDescent="0.25">
      <c r="A43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78" spans="1:1" x14ac:dyDescent="0.25">
      <c r="A43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79" spans="1:1" x14ac:dyDescent="0.25">
      <c r="A43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80" spans="1:1" x14ac:dyDescent="0.25">
      <c r="A43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81" spans="1:1" x14ac:dyDescent="0.25">
      <c r="A43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82" spans="1:1" x14ac:dyDescent="0.25">
      <c r="A43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83" spans="1:1" x14ac:dyDescent="0.25">
      <c r="A43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84" spans="1:1" x14ac:dyDescent="0.25">
      <c r="A43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85" spans="1:1" x14ac:dyDescent="0.25">
      <c r="A43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86" spans="1:1" x14ac:dyDescent="0.25">
      <c r="A43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87" spans="1:1" x14ac:dyDescent="0.25">
      <c r="A43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88" spans="1:1" x14ac:dyDescent="0.25">
      <c r="A43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89" spans="1:1" x14ac:dyDescent="0.25">
      <c r="A43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90" spans="1:1" x14ac:dyDescent="0.25">
      <c r="A43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91" spans="1:1" x14ac:dyDescent="0.25">
      <c r="A43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92" spans="1:1" x14ac:dyDescent="0.25">
      <c r="A43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93" spans="1:1" x14ac:dyDescent="0.25">
      <c r="A43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94" spans="1:1" x14ac:dyDescent="0.25">
      <c r="A43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95" spans="1:1" x14ac:dyDescent="0.25">
      <c r="A43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96" spans="1:1" x14ac:dyDescent="0.25">
      <c r="A43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97" spans="1:1" x14ac:dyDescent="0.25">
      <c r="A43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98" spans="1:1" x14ac:dyDescent="0.25">
      <c r="A43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399" spans="1:1" x14ac:dyDescent="0.25">
      <c r="A43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00" spans="1:1" x14ac:dyDescent="0.25">
      <c r="A44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01" spans="1:1" x14ac:dyDescent="0.25">
      <c r="A44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02" spans="1:1" x14ac:dyDescent="0.25">
      <c r="A44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03" spans="1:1" x14ac:dyDescent="0.25">
      <c r="A44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04" spans="1:1" x14ac:dyDescent="0.25">
      <c r="A44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05" spans="1:1" x14ac:dyDescent="0.25">
      <c r="A44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06" spans="1:1" x14ac:dyDescent="0.25">
      <c r="A44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07" spans="1:1" x14ac:dyDescent="0.25">
      <c r="A44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08" spans="1:1" x14ac:dyDescent="0.25">
      <c r="A44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09" spans="1:1" x14ac:dyDescent="0.25">
      <c r="A44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10" spans="1:1" x14ac:dyDescent="0.25">
      <c r="A44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11" spans="1:1" x14ac:dyDescent="0.25">
      <c r="A44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12" spans="1:1" x14ac:dyDescent="0.25">
      <c r="A44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13" spans="1:1" x14ac:dyDescent="0.25">
      <c r="A44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14" spans="1:1" x14ac:dyDescent="0.25">
      <c r="A44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15" spans="1:1" x14ac:dyDescent="0.25">
      <c r="A44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16" spans="1:1" x14ac:dyDescent="0.25">
      <c r="A44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17" spans="1:1" x14ac:dyDescent="0.25">
      <c r="A44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18" spans="1:1" x14ac:dyDescent="0.25">
      <c r="A44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19" spans="1:1" x14ac:dyDescent="0.25">
      <c r="A44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20" spans="1:1" x14ac:dyDescent="0.25">
      <c r="A44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21" spans="1:1" x14ac:dyDescent="0.25">
      <c r="A44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22" spans="1:1" x14ac:dyDescent="0.25">
      <c r="A44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23" spans="1:1" x14ac:dyDescent="0.25">
      <c r="A44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24" spans="1:1" x14ac:dyDescent="0.25">
      <c r="A44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25" spans="1:1" x14ac:dyDescent="0.25">
      <c r="A44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26" spans="1:1" x14ac:dyDescent="0.25">
      <c r="A44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27" spans="1:1" x14ac:dyDescent="0.25">
      <c r="A44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28" spans="1:1" x14ac:dyDescent="0.25">
      <c r="A44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29" spans="1:1" x14ac:dyDescent="0.25">
      <c r="A44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30" spans="1:1" x14ac:dyDescent="0.25">
      <c r="A44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31" spans="1:1" x14ac:dyDescent="0.25">
      <c r="A44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32" spans="1:1" x14ac:dyDescent="0.25">
      <c r="A44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33" spans="1:1" x14ac:dyDescent="0.25">
      <c r="A44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34" spans="1:1" x14ac:dyDescent="0.25">
      <c r="A44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35" spans="1:1" x14ac:dyDescent="0.25">
      <c r="A44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36" spans="1:1" x14ac:dyDescent="0.25">
      <c r="A44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37" spans="1:1" x14ac:dyDescent="0.25">
      <c r="A44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38" spans="1:1" x14ac:dyDescent="0.25">
      <c r="A44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39" spans="1:1" x14ac:dyDescent="0.25">
      <c r="A44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40" spans="1:1" x14ac:dyDescent="0.25">
      <c r="A44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41" spans="1:1" x14ac:dyDescent="0.25">
      <c r="A44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42" spans="1:1" x14ac:dyDescent="0.25">
      <c r="A44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43" spans="1:1" x14ac:dyDescent="0.25">
      <c r="A44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44" spans="1:1" x14ac:dyDescent="0.25">
      <c r="A44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45" spans="1:1" x14ac:dyDescent="0.25">
      <c r="A44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46" spans="1:1" x14ac:dyDescent="0.25">
      <c r="A44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47" spans="1:1" x14ac:dyDescent="0.25">
      <c r="A44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48" spans="1:1" x14ac:dyDescent="0.25">
      <c r="A44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49" spans="1:1" x14ac:dyDescent="0.25">
      <c r="A44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50" spans="1:1" x14ac:dyDescent="0.25">
      <c r="A44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51" spans="1:1" x14ac:dyDescent="0.25">
      <c r="A44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52" spans="1:1" x14ac:dyDescent="0.25">
      <c r="A44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53" spans="1:1" x14ac:dyDescent="0.25">
      <c r="A44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54" spans="1:1" x14ac:dyDescent="0.25">
      <c r="A44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55" spans="1:1" x14ac:dyDescent="0.25">
      <c r="A44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56" spans="1:1" x14ac:dyDescent="0.25">
      <c r="A44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57" spans="1:1" x14ac:dyDescent="0.25">
      <c r="A44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58" spans="1:1" x14ac:dyDescent="0.25">
      <c r="A44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59" spans="1:1" x14ac:dyDescent="0.25">
      <c r="A44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60" spans="1:1" x14ac:dyDescent="0.25">
      <c r="A44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61" spans="1:1" x14ac:dyDescent="0.25">
      <c r="A44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62" spans="1:1" x14ac:dyDescent="0.25">
      <c r="A44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63" spans="1:1" x14ac:dyDescent="0.25">
      <c r="A44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64" spans="1:1" x14ac:dyDescent="0.25">
      <c r="A44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65" spans="1:1" x14ac:dyDescent="0.25">
      <c r="A44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66" spans="1:1" x14ac:dyDescent="0.25">
      <c r="A44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67" spans="1:1" x14ac:dyDescent="0.25">
      <c r="A44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68" spans="1:1" x14ac:dyDescent="0.25">
      <c r="A44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69" spans="1:1" x14ac:dyDescent="0.25">
      <c r="A44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70" spans="1:1" x14ac:dyDescent="0.25">
      <c r="A44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71" spans="1:1" x14ac:dyDescent="0.25">
      <c r="A44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72" spans="1:1" x14ac:dyDescent="0.25">
      <c r="A44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73" spans="1:1" x14ac:dyDescent="0.25">
      <c r="A44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74" spans="1:1" x14ac:dyDescent="0.25">
      <c r="A44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75" spans="1:1" x14ac:dyDescent="0.25">
      <c r="A44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76" spans="1:1" x14ac:dyDescent="0.25">
      <c r="A44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77" spans="1:1" x14ac:dyDescent="0.25">
      <c r="A44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78" spans="1:1" x14ac:dyDescent="0.25">
      <c r="A44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79" spans="1:1" x14ac:dyDescent="0.25">
      <c r="A44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80" spans="1:1" x14ac:dyDescent="0.25">
      <c r="A44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81" spans="1:1" x14ac:dyDescent="0.25">
      <c r="A44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82" spans="1:1" x14ac:dyDescent="0.25">
      <c r="A44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83" spans="1:1" x14ac:dyDescent="0.25">
      <c r="A44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84" spans="1:1" x14ac:dyDescent="0.25">
      <c r="A44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85" spans="1:1" x14ac:dyDescent="0.25">
      <c r="A44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86" spans="1:1" x14ac:dyDescent="0.25">
      <c r="A44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87" spans="1:1" x14ac:dyDescent="0.25">
      <c r="A44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88" spans="1:1" x14ac:dyDescent="0.25">
      <c r="A44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89" spans="1:1" x14ac:dyDescent="0.25">
      <c r="A44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90" spans="1:1" x14ac:dyDescent="0.25">
      <c r="A44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91" spans="1:1" x14ac:dyDescent="0.25">
      <c r="A44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92" spans="1:1" x14ac:dyDescent="0.25">
      <c r="A44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93" spans="1:1" x14ac:dyDescent="0.25">
      <c r="A44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94" spans="1:1" x14ac:dyDescent="0.25">
      <c r="A44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95" spans="1:1" x14ac:dyDescent="0.25">
      <c r="A44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96" spans="1:1" x14ac:dyDescent="0.25">
      <c r="A44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97" spans="1:1" x14ac:dyDescent="0.25">
      <c r="A44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98" spans="1:1" x14ac:dyDescent="0.25">
      <c r="A44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499" spans="1:1" x14ac:dyDescent="0.25">
      <c r="A44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00" spans="1:1" x14ac:dyDescent="0.25">
      <c r="A45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01" spans="1:1" x14ac:dyDescent="0.25">
      <c r="A45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02" spans="1:1" x14ac:dyDescent="0.25">
      <c r="A45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03" spans="1:1" x14ac:dyDescent="0.25">
      <c r="A45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04" spans="1:1" x14ac:dyDescent="0.25">
      <c r="A45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05" spans="1:1" x14ac:dyDescent="0.25">
      <c r="A45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06" spans="1:1" x14ac:dyDescent="0.25">
      <c r="A45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07" spans="1:1" x14ac:dyDescent="0.25">
      <c r="A45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08" spans="1:1" x14ac:dyDescent="0.25">
      <c r="A45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09" spans="1:1" x14ac:dyDescent="0.25">
      <c r="A45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10" spans="1:1" x14ac:dyDescent="0.25">
      <c r="A45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11" spans="1:1" x14ac:dyDescent="0.25">
      <c r="A45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12" spans="1:1" x14ac:dyDescent="0.25">
      <c r="A45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13" spans="1:1" x14ac:dyDescent="0.25">
      <c r="A45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14" spans="1:1" x14ac:dyDescent="0.25">
      <c r="A45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15" spans="1:1" x14ac:dyDescent="0.25">
      <c r="A45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16" spans="1:1" x14ac:dyDescent="0.25">
      <c r="A45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17" spans="1:1" x14ac:dyDescent="0.25">
      <c r="A45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18" spans="1:1" x14ac:dyDescent="0.25">
      <c r="A45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19" spans="1:1" x14ac:dyDescent="0.25">
      <c r="A45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20" spans="1:1" x14ac:dyDescent="0.25">
      <c r="A45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21" spans="1:1" x14ac:dyDescent="0.25">
      <c r="A45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22" spans="1:1" x14ac:dyDescent="0.25">
      <c r="A45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23" spans="1:1" x14ac:dyDescent="0.25">
      <c r="A45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24" spans="1:1" x14ac:dyDescent="0.25">
      <c r="A45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25" spans="1:1" x14ac:dyDescent="0.25">
      <c r="A45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26" spans="1:1" x14ac:dyDescent="0.25">
      <c r="A45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27" spans="1:1" x14ac:dyDescent="0.25">
      <c r="A45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28" spans="1:1" x14ac:dyDescent="0.25">
      <c r="A45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29" spans="1:1" x14ac:dyDescent="0.25">
      <c r="A45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30" spans="1:1" x14ac:dyDescent="0.25">
      <c r="A45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31" spans="1:1" x14ac:dyDescent="0.25">
      <c r="A45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32" spans="1:1" x14ac:dyDescent="0.25">
      <c r="A45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33" spans="1:1" x14ac:dyDescent="0.25">
      <c r="A45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34" spans="1:1" x14ac:dyDescent="0.25">
      <c r="A45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35" spans="1:1" x14ac:dyDescent="0.25">
      <c r="A45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36" spans="1:1" x14ac:dyDescent="0.25">
      <c r="A45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37" spans="1:1" x14ac:dyDescent="0.25">
      <c r="A45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38" spans="1:1" x14ac:dyDescent="0.25">
      <c r="A45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39" spans="1:1" x14ac:dyDescent="0.25">
      <c r="A45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40" spans="1:1" x14ac:dyDescent="0.25">
      <c r="A45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41" spans="1:1" x14ac:dyDescent="0.25">
      <c r="A45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42" spans="1:1" x14ac:dyDescent="0.25">
      <c r="A45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43" spans="1:1" x14ac:dyDescent="0.25">
      <c r="A45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44" spans="1:1" x14ac:dyDescent="0.25">
      <c r="A45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45" spans="1:1" x14ac:dyDescent="0.25">
      <c r="A45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46" spans="1:1" x14ac:dyDescent="0.25">
      <c r="A45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47" spans="1:1" x14ac:dyDescent="0.25">
      <c r="A45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48" spans="1:1" x14ac:dyDescent="0.25">
      <c r="A45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49" spans="1:1" x14ac:dyDescent="0.25">
      <c r="A45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50" spans="1:1" x14ac:dyDescent="0.25">
      <c r="A45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51" spans="1:1" x14ac:dyDescent="0.25">
      <c r="A45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52" spans="1:1" x14ac:dyDescent="0.25">
      <c r="A45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53" spans="1:1" x14ac:dyDescent="0.25">
      <c r="A45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54" spans="1:1" x14ac:dyDescent="0.25">
      <c r="A45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55" spans="1:1" x14ac:dyDescent="0.25">
      <c r="A45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56" spans="1:1" x14ac:dyDescent="0.25">
      <c r="A45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57" spans="1:1" x14ac:dyDescent="0.25">
      <c r="A45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58" spans="1:1" x14ac:dyDescent="0.25">
      <c r="A45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59" spans="1:1" x14ac:dyDescent="0.25">
      <c r="A45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60" spans="1:1" x14ac:dyDescent="0.25">
      <c r="A45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61" spans="1:1" x14ac:dyDescent="0.25">
      <c r="A45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62" spans="1:1" x14ac:dyDescent="0.25">
      <c r="A45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63" spans="1:1" x14ac:dyDescent="0.25">
      <c r="A45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64" spans="1:1" x14ac:dyDescent="0.25">
      <c r="A45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65" spans="1:1" x14ac:dyDescent="0.25">
      <c r="A45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66" spans="1:1" x14ac:dyDescent="0.25">
      <c r="A45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67" spans="1:1" x14ac:dyDescent="0.25">
      <c r="A45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68" spans="1:1" x14ac:dyDescent="0.25">
      <c r="A45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69" spans="1:1" x14ac:dyDescent="0.25">
      <c r="A45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70" spans="1:1" x14ac:dyDescent="0.25">
      <c r="A45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71" spans="1:1" x14ac:dyDescent="0.25">
      <c r="A45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72" spans="1:1" x14ac:dyDescent="0.25">
      <c r="A45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73" spans="1:1" x14ac:dyDescent="0.25">
      <c r="A45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74" spans="1:1" x14ac:dyDescent="0.25">
      <c r="A45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75" spans="1:1" x14ac:dyDescent="0.25">
      <c r="A45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76" spans="1:1" x14ac:dyDescent="0.25">
      <c r="A45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77" spans="1:1" x14ac:dyDescent="0.25">
      <c r="A45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78" spans="1:1" x14ac:dyDescent="0.25">
      <c r="A45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79" spans="1:1" x14ac:dyDescent="0.25">
      <c r="A45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80" spans="1:1" x14ac:dyDescent="0.25">
      <c r="A45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81" spans="1:1" x14ac:dyDescent="0.25">
      <c r="A45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82" spans="1:1" x14ac:dyDescent="0.25">
      <c r="A45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83" spans="1:1" x14ac:dyDescent="0.25">
      <c r="A45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84" spans="1:1" x14ac:dyDescent="0.25">
      <c r="A45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85" spans="1:1" x14ac:dyDescent="0.25">
      <c r="A45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86" spans="1:1" x14ac:dyDescent="0.25">
      <c r="A45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87" spans="1:1" x14ac:dyDescent="0.25">
      <c r="A45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88" spans="1:1" x14ac:dyDescent="0.25">
      <c r="A45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89" spans="1:1" x14ac:dyDescent="0.25">
      <c r="A45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90" spans="1:1" x14ac:dyDescent="0.25">
      <c r="A45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91" spans="1:1" x14ac:dyDescent="0.25">
      <c r="A45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92" spans="1:1" x14ac:dyDescent="0.25">
      <c r="A45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93" spans="1:1" x14ac:dyDescent="0.25">
      <c r="A45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94" spans="1:1" x14ac:dyDescent="0.25">
      <c r="A45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95" spans="1:1" x14ac:dyDescent="0.25">
      <c r="A45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96" spans="1:1" x14ac:dyDescent="0.25">
      <c r="A45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97" spans="1:1" x14ac:dyDescent="0.25">
      <c r="A45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98" spans="1:1" x14ac:dyDescent="0.25">
      <c r="A45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599" spans="1:1" x14ac:dyDescent="0.25">
      <c r="A45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00" spans="1:1" x14ac:dyDescent="0.25">
      <c r="A46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01" spans="1:1" x14ac:dyDescent="0.25">
      <c r="A46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02" spans="1:1" x14ac:dyDescent="0.25">
      <c r="A46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03" spans="1:1" x14ac:dyDescent="0.25">
      <c r="A46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04" spans="1:1" x14ac:dyDescent="0.25">
      <c r="A46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05" spans="1:1" x14ac:dyDescent="0.25">
      <c r="A46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06" spans="1:1" x14ac:dyDescent="0.25">
      <c r="A46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07" spans="1:1" x14ac:dyDescent="0.25">
      <c r="A46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08" spans="1:1" x14ac:dyDescent="0.25">
      <c r="A46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09" spans="1:1" x14ac:dyDescent="0.25">
      <c r="A46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10" spans="1:1" x14ac:dyDescent="0.25">
      <c r="A46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11" spans="1:1" x14ac:dyDescent="0.25">
      <c r="A46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12" spans="1:1" x14ac:dyDescent="0.25">
      <c r="A46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13" spans="1:1" x14ac:dyDescent="0.25">
      <c r="A46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14" spans="1:1" x14ac:dyDescent="0.25">
      <c r="A46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15" spans="1:1" x14ac:dyDescent="0.25">
      <c r="A46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16" spans="1:1" x14ac:dyDescent="0.25">
      <c r="A46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17" spans="1:1" x14ac:dyDescent="0.25">
      <c r="A46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18" spans="1:1" x14ac:dyDescent="0.25">
      <c r="A46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19" spans="1:1" x14ac:dyDescent="0.25">
      <c r="A46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20" spans="1:1" x14ac:dyDescent="0.25">
      <c r="A46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21" spans="1:1" x14ac:dyDescent="0.25">
      <c r="A46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22" spans="1:1" x14ac:dyDescent="0.25">
      <c r="A46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23" spans="1:1" x14ac:dyDescent="0.25">
      <c r="A46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24" spans="1:1" x14ac:dyDescent="0.25">
      <c r="A46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25" spans="1:1" x14ac:dyDescent="0.25">
      <c r="A46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26" spans="1:1" x14ac:dyDescent="0.25">
      <c r="A46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27" spans="1:1" x14ac:dyDescent="0.25">
      <c r="A46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28" spans="1:1" x14ac:dyDescent="0.25">
      <c r="A46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29" spans="1:1" x14ac:dyDescent="0.25">
      <c r="A46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30" spans="1:1" x14ac:dyDescent="0.25">
      <c r="A46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31" spans="1:1" x14ac:dyDescent="0.25">
      <c r="A46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32" spans="1:1" x14ac:dyDescent="0.25">
      <c r="A46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33" spans="1:1" x14ac:dyDescent="0.25">
      <c r="A46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34" spans="1:1" x14ac:dyDescent="0.25">
      <c r="A46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35" spans="1:1" x14ac:dyDescent="0.25">
      <c r="A46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36" spans="1:1" x14ac:dyDescent="0.25">
      <c r="A46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37" spans="1:1" x14ac:dyDescent="0.25">
      <c r="A46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38" spans="1:1" x14ac:dyDescent="0.25">
      <c r="A46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39" spans="1:1" x14ac:dyDescent="0.25">
      <c r="A46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40" spans="1:1" x14ac:dyDescent="0.25">
      <c r="A46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41" spans="1:1" x14ac:dyDescent="0.25">
      <c r="A46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42" spans="1:1" x14ac:dyDescent="0.25">
      <c r="A46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43" spans="1:1" x14ac:dyDescent="0.25">
      <c r="A46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44" spans="1:1" x14ac:dyDescent="0.25">
      <c r="A46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45" spans="1:1" x14ac:dyDescent="0.25">
      <c r="A46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46" spans="1:1" x14ac:dyDescent="0.25">
      <c r="A46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47" spans="1:1" x14ac:dyDescent="0.25">
      <c r="A46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48" spans="1:1" x14ac:dyDescent="0.25">
      <c r="A46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49" spans="1:1" x14ac:dyDescent="0.25">
      <c r="A46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50" spans="1:1" x14ac:dyDescent="0.25">
      <c r="A46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51" spans="1:1" x14ac:dyDescent="0.25">
      <c r="A46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52" spans="1:1" x14ac:dyDescent="0.25">
      <c r="A46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53" spans="1:1" x14ac:dyDescent="0.25">
      <c r="A46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54" spans="1:1" x14ac:dyDescent="0.25">
      <c r="A46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55" spans="1:1" x14ac:dyDescent="0.25">
      <c r="A46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56" spans="1:1" x14ac:dyDescent="0.25">
      <c r="A46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57" spans="1:1" x14ac:dyDescent="0.25">
      <c r="A46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58" spans="1:1" x14ac:dyDescent="0.25">
      <c r="A46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59" spans="1:1" x14ac:dyDescent="0.25">
      <c r="A46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60" spans="1:1" x14ac:dyDescent="0.25">
      <c r="A46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61" spans="1:1" x14ac:dyDescent="0.25">
      <c r="A46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62" spans="1:1" x14ac:dyDescent="0.25">
      <c r="A46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63" spans="1:1" x14ac:dyDescent="0.25">
      <c r="A46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64" spans="1:1" x14ac:dyDescent="0.25">
      <c r="A46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65" spans="1:1" x14ac:dyDescent="0.25">
      <c r="A46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66" spans="1:1" x14ac:dyDescent="0.25">
      <c r="A46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67" spans="1:1" x14ac:dyDescent="0.25">
      <c r="A46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68" spans="1:1" x14ac:dyDescent="0.25">
      <c r="A46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69" spans="1:1" x14ac:dyDescent="0.25">
      <c r="A46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70" spans="1:1" x14ac:dyDescent="0.25">
      <c r="A46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71" spans="1:1" x14ac:dyDescent="0.25">
      <c r="A46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72" spans="1:1" x14ac:dyDescent="0.25">
      <c r="A46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73" spans="1:1" x14ac:dyDescent="0.25">
      <c r="A46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74" spans="1:1" x14ac:dyDescent="0.25">
      <c r="A46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75" spans="1:1" x14ac:dyDescent="0.25">
      <c r="A46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76" spans="1:1" x14ac:dyDescent="0.25">
      <c r="A46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77" spans="1:1" x14ac:dyDescent="0.25">
      <c r="A46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78" spans="1:1" x14ac:dyDescent="0.25">
      <c r="A46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79" spans="1:1" x14ac:dyDescent="0.25">
      <c r="A46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80" spans="1:1" x14ac:dyDescent="0.25">
      <c r="A46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81" spans="1:1" x14ac:dyDescent="0.25">
      <c r="A46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82" spans="1:1" x14ac:dyDescent="0.25">
      <c r="A46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83" spans="1:1" x14ac:dyDescent="0.25">
      <c r="A46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84" spans="1:1" x14ac:dyDescent="0.25">
      <c r="A46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85" spans="1:1" x14ac:dyDescent="0.25">
      <c r="A46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86" spans="1:1" x14ac:dyDescent="0.25">
      <c r="A46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87" spans="1:1" x14ac:dyDescent="0.25">
      <c r="A46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88" spans="1:1" x14ac:dyDescent="0.25">
      <c r="A46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89" spans="1:1" x14ac:dyDescent="0.25">
      <c r="A46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90" spans="1:1" x14ac:dyDescent="0.25">
      <c r="A46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91" spans="1:1" x14ac:dyDescent="0.25">
      <c r="A46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92" spans="1:1" x14ac:dyDescent="0.25">
      <c r="A46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93" spans="1:1" x14ac:dyDescent="0.25">
      <c r="A46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94" spans="1:1" x14ac:dyDescent="0.25">
      <c r="A46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95" spans="1:1" x14ac:dyDescent="0.25">
      <c r="A46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96" spans="1:1" x14ac:dyDescent="0.25">
      <c r="A46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97" spans="1:1" x14ac:dyDescent="0.25">
      <c r="A46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98" spans="1:1" x14ac:dyDescent="0.25">
      <c r="A46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699" spans="1:1" x14ac:dyDescent="0.25">
      <c r="A46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00" spans="1:1" x14ac:dyDescent="0.25">
      <c r="A47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01" spans="1:1" x14ac:dyDescent="0.25">
      <c r="A47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02" spans="1:1" x14ac:dyDescent="0.25">
      <c r="A47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03" spans="1:1" x14ac:dyDescent="0.25">
      <c r="A47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04" spans="1:1" x14ac:dyDescent="0.25">
      <c r="A47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05" spans="1:1" x14ac:dyDescent="0.25">
      <c r="A47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06" spans="1:1" x14ac:dyDescent="0.25">
      <c r="A47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07" spans="1:1" x14ac:dyDescent="0.25">
      <c r="A47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08" spans="1:1" x14ac:dyDescent="0.25">
      <c r="A47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09" spans="1:1" x14ac:dyDescent="0.25">
      <c r="A47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10" spans="1:1" x14ac:dyDescent="0.25">
      <c r="A47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11" spans="1:1" x14ac:dyDescent="0.25">
      <c r="A47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12" spans="1:1" x14ac:dyDescent="0.25">
      <c r="A47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13" spans="1:1" x14ac:dyDescent="0.25">
      <c r="A47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14" spans="1:1" x14ac:dyDescent="0.25">
      <c r="A47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15" spans="1:1" x14ac:dyDescent="0.25">
      <c r="A47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16" spans="1:1" x14ac:dyDescent="0.25">
      <c r="A47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17" spans="1:1" x14ac:dyDescent="0.25">
      <c r="A47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18" spans="1:1" x14ac:dyDescent="0.25">
      <c r="A47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19" spans="1:1" x14ac:dyDescent="0.25">
      <c r="A47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20" spans="1:1" x14ac:dyDescent="0.25">
      <c r="A47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21" spans="1:1" x14ac:dyDescent="0.25">
      <c r="A47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22" spans="1:1" x14ac:dyDescent="0.25">
      <c r="A47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23" spans="1:1" x14ac:dyDescent="0.25">
      <c r="A47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24" spans="1:1" x14ac:dyDescent="0.25">
      <c r="A47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25" spans="1:1" x14ac:dyDescent="0.25">
      <c r="A47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26" spans="1:1" x14ac:dyDescent="0.25">
      <c r="A47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27" spans="1:1" x14ac:dyDescent="0.25">
      <c r="A47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28" spans="1:1" x14ac:dyDescent="0.25">
      <c r="A47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29" spans="1:1" x14ac:dyDescent="0.25">
      <c r="A47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30" spans="1:1" x14ac:dyDescent="0.25">
      <c r="A47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31" spans="1:1" x14ac:dyDescent="0.25">
      <c r="A47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32" spans="1:1" x14ac:dyDescent="0.25">
      <c r="A47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33" spans="1:1" x14ac:dyDescent="0.25">
      <c r="A47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34" spans="1:1" x14ac:dyDescent="0.25">
      <c r="A47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35" spans="1:1" x14ac:dyDescent="0.25">
      <c r="A47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36" spans="1:1" x14ac:dyDescent="0.25">
      <c r="A47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37" spans="1:1" x14ac:dyDescent="0.25">
      <c r="A47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38" spans="1:1" x14ac:dyDescent="0.25">
      <c r="A47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39" spans="1:1" x14ac:dyDescent="0.25">
      <c r="A47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40" spans="1:1" x14ac:dyDescent="0.25">
      <c r="A47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41" spans="1:1" x14ac:dyDescent="0.25">
      <c r="A47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42" spans="1:1" x14ac:dyDescent="0.25">
      <c r="A47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43" spans="1:1" x14ac:dyDescent="0.25">
      <c r="A47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44" spans="1:1" x14ac:dyDescent="0.25">
      <c r="A47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45" spans="1:1" x14ac:dyDescent="0.25">
      <c r="A47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46" spans="1:1" x14ac:dyDescent="0.25">
      <c r="A47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47" spans="1:1" x14ac:dyDescent="0.25">
      <c r="A47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48" spans="1:1" x14ac:dyDescent="0.25">
      <c r="A47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49" spans="1:1" x14ac:dyDescent="0.25">
      <c r="A47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50" spans="1:1" x14ac:dyDescent="0.25">
      <c r="A47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51" spans="1:1" x14ac:dyDescent="0.25">
      <c r="A47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52" spans="1:1" x14ac:dyDescent="0.25">
      <c r="A47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53" spans="1:1" x14ac:dyDescent="0.25">
      <c r="A47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54" spans="1:1" x14ac:dyDescent="0.25">
      <c r="A47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55" spans="1:1" x14ac:dyDescent="0.25">
      <c r="A47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56" spans="1:1" x14ac:dyDescent="0.25">
      <c r="A47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57" spans="1:1" x14ac:dyDescent="0.25">
      <c r="A47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58" spans="1:1" x14ac:dyDescent="0.25">
      <c r="A47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59" spans="1:1" x14ac:dyDescent="0.25">
      <c r="A47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60" spans="1:1" x14ac:dyDescent="0.25">
      <c r="A47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61" spans="1:1" x14ac:dyDescent="0.25">
      <c r="A47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62" spans="1:1" x14ac:dyDescent="0.25">
      <c r="A47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63" spans="1:1" x14ac:dyDescent="0.25">
      <c r="A47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64" spans="1:1" x14ac:dyDescent="0.25">
      <c r="A47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65" spans="1:1" x14ac:dyDescent="0.25">
      <c r="A47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66" spans="1:1" x14ac:dyDescent="0.25">
      <c r="A47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67" spans="1:1" x14ac:dyDescent="0.25">
      <c r="A47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68" spans="1:1" x14ac:dyDescent="0.25">
      <c r="A47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69" spans="1:1" x14ac:dyDescent="0.25">
      <c r="A47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70" spans="1:1" x14ac:dyDescent="0.25">
      <c r="A47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71" spans="1:1" x14ac:dyDescent="0.25">
      <c r="A47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72" spans="1:1" x14ac:dyDescent="0.25">
      <c r="A47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73" spans="1:1" x14ac:dyDescent="0.25">
      <c r="A47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74" spans="1:1" x14ac:dyDescent="0.25">
      <c r="A47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75" spans="1:1" x14ac:dyDescent="0.25">
      <c r="A47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76" spans="1:1" x14ac:dyDescent="0.25">
      <c r="A47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77" spans="1:1" x14ac:dyDescent="0.25">
      <c r="A47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78" spans="1:1" x14ac:dyDescent="0.25">
      <c r="A47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79" spans="1:1" x14ac:dyDescent="0.25">
      <c r="A47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80" spans="1:1" x14ac:dyDescent="0.25">
      <c r="A47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81" spans="1:1" x14ac:dyDescent="0.25">
      <c r="A47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82" spans="1:1" x14ac:dyDescent="0.25">
      <c r="A47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83" spans="1:1" x14ac:dyDescent="0.25">
      <c r="A47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84" spans="1:1" x14ac:dyDescent="0.25">
      <c r="A47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85" spans="1:1" x14ac:dyDescent="0.25">
      <c r="A47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86" spans="1:1" x14ac:dyDescent="0.25">
      <c r="A47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87" spans="1:1" x14ac:dyDescent="0.25">
      <c r="A47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88" spans="1:1" x14ac:dyDescent="0.25">
      <c r="A47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89" spans="1:1" x14ac:dyDescent="0.25">
      <c r="A47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90" spans="1:1" x14ac:dyDescent="0.25">
      <c r="A47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91" spans="1:1" x14ac:dyDescent="0.25">
      <c r="A47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92" spans="1:1" x14ac:dyDescent="0.25">
      <c r="A47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93" spans="1:1" x14ac:dyDescent="0.25">
      <c r="A47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94" spans="1:1" x14ac:dyDescent="0.25">
      <c r="A47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95" spans="1:1" x14ac:dyDescent="0.25">
      <c r="A47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96" spans="1:1" x14ac:dyDescent="0.25">
      <c r="A47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97" spans="1:1" x14ac:dyDescent="0.25">
      <c r="A47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98" spans="1:1" x14ac:dyDescent="0.25">
      <c r="A47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799" spans="1:1" x14ac:dyDescent="0.25">
      <c r="A47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00" spans="1:1" x14ac:dyDescent="0.25">
      <c r="A48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01" spans="1:1" x14ac:dyDescent="0.25">
      <c r="A48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02" spans="1:1" x14ac:dyDescent="0.25">
      <c r="A48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03" spans="1:1" x14ac:dyDescent="0.25">
      <c r="A48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04" spans="1:1" x14ac:dyDescent="0.25">
      <c r="A48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05" spans="1:1" x14ac:dyDescent="0.25">
      <c r="A48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06" spans="1:1" x14ac:dyDescent="0.25">
      <c r="A48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07" spans="1:1" x14ac:dyDescent="0.25">
      <c r="A48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08" spans="1:1" x14ac:dyDescent="0.25">
      <c r="A48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09" spans="1:1" x14ac:dyDescent="0.25">
      <c r="A48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10" spans="1:1" x14ac:dyDescent="0.25">
      <c r="A48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11" spans="1:1" x14ac:dyDescent="0.25">
      <c r="A48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12" spans="1:1" x14ac:dyDescent="0.25">
      <c r="A48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13" spans="1:1" x14ac:dyDescent="0.25">
      <c r="A48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14" spans="1:1" x14ac:dyDescent="0.25">
      <c r="A48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15" spans="1:1" x14ac:dyDescent="0.25">
      <c r="A48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16" spans="1:1" x14ac:dyDescent="0.25">
      <c r="A48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17" spans="1:1" x14ac:dyDescent="0.25">
      <c r="A48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18" spans="1:1" x14ac:dyDescent="0.25">
      <c r="A48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19" spans="1:1" x14ac:dyDescent="0.25">
      <c r="A48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20" spans="1:1" x14ac:dyDescent="0.25">
      <c r="A48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21" spans="1:1" x14ac:dyDescent="0.25">
      <c r="A48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22" spans="1:1" x14ac:dyDescent="0.25">
      <c r="A48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23" spans="1:1" x14ac:dyDescent="0.25">
      <c r="A48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24" spans="1:1" x14ac:dyDescent="0.25">
      <c r="A48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25" spans="1:1" x14ac:dyDescent="0.25">
      <c r="A48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26" spans="1:1" x14ac:dyDescent="0.25">
      <c r="A48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27" spans="1:1" x14ac:dyDescent="0.25">
      <c r="A48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28" spans="1:1" x14ac:dyDescent="0.25">
      <c r="A48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29" spans="1:1" x14ac:dyDescent="0.25">
      <c r="A48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30" spans="1:1" x14ac:dyDescent="0.25">
      <c r="A48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31" spans="1:1" x14ac:dyDescent="0.25">
      <c r="A48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32" spans="1:1" x14ac:dyDescent="0.25">
      <c r="A48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33" spans="1:1" x14ac:dyDescent="0.25">
      <c r="A48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34" spans="1:1" x14ac:dyDescent="0.25">
      <c r="A48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35" spans="1:1" x14ac:dyDescent="0.25">
      <c r="A48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36" spans="1:1" x14ac:dyDescent="0.25">
      <c r="A48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37" spans="1:1" x14ac:dyDescent="0.25">
      <c r="A48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38" spans="1:1" x14ac:dyDescent="0.25">
      <c r="A48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39" spans="1:1" x14ac:dyDescent="0.25">
      <c r="A48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40" spans="1:1" x14ac:dyDescent="0.25">
      <c r="A48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41" spans="1:1" x14ac:dyDescent="0.25">
      <c r="A48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42" spans="1:1" x14ac:dyDescent="0.25">
      <c r="A48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43" spans="1:1" x14ac:dyDescent="0.25">
      <c r="A48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44" spans="1:1" x14ac:dyDescent="0.25">
      <c r="A48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45" spans="1:1" x14ac:dyDescent="0.25">
      <c r="A48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46" spans="1:1" x14ac:dyDescent="0.25">
      <c r="A48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47" spans="1:1" x14ac:dyDescent="0.25">
      <c r="A48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48" spans="1:1" x14ac:dyDescent="0.25">
      <c r="A48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49" spans="1:1" x14ac:dyDescent="0.25">
      <c r="A48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50" spans="1:1" x14ac:dyDescent="0.25">
      <c r="A48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51" spans="1:1" x14ac:dyDescent="0.25">
      <c r="A48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52" spans="1:1" x14ac:dyDescent="0.25">
      <c r="A48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53" spans="1:1" x14ac:dyDescent="0.25">
      <c r="A48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54" spans="1:1" x14ac:dyDescent="0.25">
      <c r="A48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55" spans="1:1" x14ac:dyDescent="0.25">
      <c r="A48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56" spans="1:1" x14ac:dyDescent="0.25">
      <c r="A48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57" spans="1:1" x14ac:dyDescent="0.25">
      <c r="A48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58" spans="1:1" x14ac:dyDescent="0.25">
      <c r="A48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59" spans="1:1" x14ac:dyDescent="0.25">
      <c r="A48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60" spans="1:1" x14ac:dyDescent="0.25">
      <c r="A48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61" spans="1:1" x14ac:dyDescent="0.25">
      <c r="A48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62" spans="1:1" x14ac:dyDescent="0.25">
      <c r="A48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63" spans="1:1" x14ac:dyDescent="0.25">
      <c r="A48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64" spans="1:1" x14ac:dyDescent="0.25">
      <c r="A48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65" spans="1:1" x14ac:dyDescent="0.25">
      <c r="A48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66" spans="1:1" x14ac:dyDescent="0.25">
      <c r="A48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67" spans="1:1" x14ac:dyDescent="0.25">
      <c r="A48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68" spans="1:1" x14ac:dyDescent="0.25">
      <c r="A48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69" spans="1:1" x14ac:dyDescent="0.25">
      <c r="A48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70" spans="1:1" x14ac:dyDescent="0.25">
      <c r="A48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71" spans="1:1" x14ac:dyDescent="0.25">
      <c r="A48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72" spans="1:1" x14ac:dyDescent="0.25">
      <c r="A48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73" spans="1:1" x14ac:dyDescent="0.25">
      <c r="A48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74" spans="1:1" x14ac:dyDescent="0.25">
      <c r="A48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75" spans="1:1" x14ac:dyDescent="0.25">
      <c r="A48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76" spans="1:1" x14ac:dyDescent="0.25">
      <c r="A48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77" spans="1:1" x14ac:dyDescent="0.25">
      <c r="A48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78" spans="1:1" x14ac:dyDescent="0.25">
      <c r="A48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79" spans="1:1" x14ac:dyDescent="0.25">
      <c r="A48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80" spans="1:1" x14ac:dyDescent="0.25">
      <c r="A48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81" spans="1:1" x14ac:dyDescent="0.25">
      <c r="A48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82" spans="1:1" x14ac:dyDescent="0.25">
      <c r="A48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83" spans="1:1" x14ac:dyDescent="0.25">
      <c r="A48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84" spans="1:1" x14ac:dyDescent="0.25">
      <c r="A48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85" spans="1:1" x14ac:dyDescent="0.25">
      <c r="A48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86" spans="1:1" x14ac:dyDescent="0.25">
      <c r="A48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87" spans="1:1" x14ac:dyDescent="0.25">
      <c r="A48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88" spans="1:1" x14ac:dyDescent="0.25">
      <c r="A48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89" spans="1:1" x14ac:dyDescent="0.25">
      <c r="A48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90" spans="1:1" x14ac:dyDescent="0.25">
      <c r="A48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91" spans="1:1" x14ac:dyDescent="0.25">
      <c r="A48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92" spans="1:1" x14ac:dyDescent="0.25">
      <c r="A48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93" spans="1:1" x14ac:dyDescent="0.25">
      <c r="A48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94" spans="1:1" x14ac:dyDescent="0.25">
      <c r="A48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95" spans="1:1" x14ac:dyDescent="0.25">
      <c r="A48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96" spans="1:1" x14ac:dyDescent="0.25">
      <c r="A48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97" spans="1:1" x14ac:dyDescent="0.25">
      <c r="A48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98" spans="1:1" x14ac:dyDescent="0.25">
      <c r="A48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899" spans="1:1" x14ac:dyDescent="0.25">
      <c r="A48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00" spans="1:1" x14ac:dyDescent="0.25">
      <c r="A49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01" spans="1:1" x14ac:dyDescent="0.25">
      <c r="A49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02" spans="1:1" x14ac:dyDescent="0.25">
      <c r="A49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03" spans="1:1" x14ac:dyDescent="0.25">
      <c r="A49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04" spans="1:1" x14ac:dyDescent="0.25">
      <c r="A49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05" spans="1:1" x14ac:dyDescent="0.25">
      <c r="A49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06" spans="1:1" x14ac:dyDescent="0.25">
      <c r="A49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07" spans="1:1" x14ac:dyDescent="0.25">
      <c r="A49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08" spans="1:1" x14ac:dyDescent="0.25">
      <c r="A49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09" spans="1:1" x14ac:dyDescent="0.25">
      <c r="A49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10" spans="1:1" x14ac:dyDescent="0.25">
      <c r="A49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11" spans="1:1" x14ac:dyDescent="0.25">
      <c r="A49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12" spans="1:1" x14ac:dyDescent="0.25">
      <c r="A49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13" spans="1:1" x14ac:dyDescent="0.25">
      <c r="A49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14" spans="1:1" x14ac:dyDescent="0.25">
      <c r="A49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15" spans="1:1" x14ac:dyDescent="0.25">
      <c r="A49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16" spans="1:1" x14ac:dyDescent="0.25">
      <c r="A49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17" spans="1:1" x14ac:dyDescent="0.25">
      <c r="A49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18" spans="1:1" x14ac:dyDescent="0.25">
      <c r="A49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19" spans="1:1" x14ac:dyDescent="0.25">
      <c r="A49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20" spans="1:1" x14ac:dyDescent="0.25">
      <c r="A49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21" spans="1:1" x14ac:dyDescent="0.25">
      <c r="A49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22" spans="1:1" x14ac:dyDescent="0.25">
      <c r="A49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23" spans="1:1" x14ac:dyDescent="0.25">
      <c r="A49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24" spans="1:1" x14ac:dyDescent="0.25">
      <c r="A49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25" spans="1:1" x14ac:dyDescent="0.25">
      <c r="A49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26" spans="1:1" x14ac:dyDescent="0.25">
      <c r="A49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27" spans="1:1" x14ac:dyDescent="0.25">
      <c r="A49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28" spans="1:1" x14ac:dyDescent="0.25">
      <c r="A49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29" spans="1:1" x14ac:dyDescent="0.25">
      <c r="A49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30" spans="1:1" x14ac:dyDescent="0.25">
      <c r="A49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31" spans="1:1" x14ac:dyDescent="0.25">
      <c r="A49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32" spans="1:1" x14ac:dyDescent="0.25">
      <c r="A49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33" spans="1:1" x14ac:dyDescent="0.25">
      <c r="A49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34" spans="1:1" x14ac:dyDescent="0.25">
      <c r="A49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35" spans="1:1" x14ac:dyDescent="0.25">
      <c r="A49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36" spans="1:1" x14ac:dyDescent="0.25">
      <c r="A49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37" spans="1:1" x14ac:dyDescent="0.25">
      <c r="A49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38" spans="1:1" x14ac:dyDescent="0.25">
      <c r="A49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39" spans="1:1" x14ac:dyDescent="0.25">
      <c r="A49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40" spans="1:1" x14ac:dyDescent="0.25">
      <c r="A49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41" spans="1:1" x14ac:dyDescent="0.25">
      <c r="A49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42" spans="1:1" x14ac:dyDescent="0.25">
      <c r="A49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43" spans="1:1" x14ac:dyDescent="0.25">
      <c r="A49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44" spans="1:1" x14ac:dyDescent="0.25">
      <c r="A49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45" spans="1:1" x14ac:dyDescent="0.25">
      <c r="A49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46" spans="1:1" x14ac:dyDescent="0.25">
      <c r="A49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47" spans="1:1" x14ac:dyDescent="0.25">
      <c r="A49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48" spans="1:1" x14ac:dyDescent="0.25">
      <c r="A49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49" spans="1:1" x14ac:dyDescent="0.25">
      <c r="A49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50" spans="1:1" x14ac:dyDescent="0.25">
      <c r="A49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51" spans="1:1" x14ac:dyDescent="0.25">
      <c r="A49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52" spans="1:1" x14ac:dyDescent="0.25">
      <c r="A49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53" spans="1:1" x14ac:dyDescent="0.25">
      <c r="A49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54" spans="1:1" x14ac:dyDescent="0.25">
      <c r="A49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55" spans="1:1" x14ac:dyDescent="0.25">
      <c r="A49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56" spans="1:1" x14ac:dyDescent="0.25">
      <c r="A49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57" spans="1:1" x14ac:dyDescent="0.25">
      <c r="A49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58" spans="1:1" x14ac:dyDescent="0.25">
      <c r="A49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59" spans="1:1" x14ac:dyDescent="0.25">
      <c r="A49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60" spans="1:1" x14ac:dyDescent="0.25">
      <c r="A49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61" spans="1:1" x14ac:dyDescent="0.25">
      <c r="A49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62" spans="1:1" x14ac:dyDescent="0.25">
      <c r="A49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63" spans="1:1" x14ac:dyDescent="0.25">
      <c r="A49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64" spans="1:1" x14ac:dyDescent="0.25">
      <c r="A49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65" spans="1:1" x14ac:dyDescent="0.25">
      <c r="A49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66" spans="1:1" x14ac:dyDescent="0.25">
      <c r="A49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67" spans="1:1" x14ac:dyDescent="0.25">
      <c r="A49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68" spans="1:1" x14ac:dyDescent="0.25">
      <c r="A49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69" spans="1:1" x14ac:dyDescent="0.25">
      <c r="A49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70" spans="1:1" x14ac:dyDescent="0.25">
      <c r="A49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71" spans="1:1" x14ac:dyDescent="0.25">
      <c r="A49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72" spans="1:1" x14ac:dyDescent="0.25">
      <c r="A49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73" spans="1:1" x14ac:dyDescent="0.25">
      <c r="A49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74" spans="1:1" x14ac:dyDescent="0.25">
      <c r="A49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75" spans="1:1" x14ac:dyDescent="0.25">
      <c r="A49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76" spans="1:1" x14ac:dyDescent="0.25">
      <c r="A49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77" spans="1:1" x14ac:dyDescent="0.25">
      <c r="A49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78" spans="1:1" x14ac:dyDescent="0.25">
      <c r="A49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79" spans="1:1" x14ac:dyDescent="0.25">
      <c r="A49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80" spans="1:1" x14ac:dyDescent="0.25">
      <c r="A49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81" spans="1:1" x14ac:dyDescent="0.25">
      <c r="A49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82" spans="1:1" x14ac:dyDescent="0.25">
      <c r="A49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83" spans="1:1" x14ac:dyDescent="0.25">
      <c r="A49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84" spans="1:1" x14ac:dyDescent="0.25">
      <c r="A49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85" spans="1:1" x14ac:dyDescent="0.25">
      <c r="A49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86" spans="1:1" x14ac:dyDescent="0.25">
      <c r="A49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87" spans="1:1" x14ac:dyDescent="0.25">
      <c r="A49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88" spans="1:1" x14ac:dyDescent="0.25">
      <c r="A49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89" spans="1:1" x14ac:dyDescent="0.25">
      <c r="A49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90" spans="1:1" x14ac:dyDescent="0.25">
      <c r="A49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91" spans="1:1" x14ac:dyDescent="0.25">
      <c r="A49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92" spans="1:1" x14ac:dyDescent="0.25">
      <c r="A49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93" spans="1:1" x14ac:dyDescent="0.25">
      <c r="A49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94" spans="1:1" x14ac:dyDescent="0.25">
      <c r="A49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95" spans="1:1" x14ac:dyDescent="0.25">
      <c r="A49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96" spans="1:1" x14ac:dyDescent="0.25">
      <c r="A49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97" spans="1:1" x14ac:dyDescent="0.25">
      <c r="A49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98" spans="1:1" x14ac:dyDescent="0.25">
      <c r="A49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4999" spans="1:1" x14ac:dyDescent="0.25">
      <c r="A49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00" spans="1:1" x14ac:dyDescent="0.25">
      <c r="A50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01" spans="1:1" x14ac:dyDescent="0.25">
      <c r="A50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02" spans="1:1" x14ac:dyDescent="0.25">
      <c r="A50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03" spans="1:1" x14ac:dyDescent="0.25">
      <c r="A50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04" spans="1:1" x14ac:dyDescent="0.25">
      <c r="A50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05" spans="1:1" x14ac:dyDescent="0.25">
      <c r="A50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06" spans="1:1" x14ac:dyDescent="0.25">
      <c r="A50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07" spans="1:1" x14ac:dyDescent="0.25">
      <c r="A50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08" spans="1:1" x14ac:dyDescent="0.25">
      <c r="A50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09" spans="1:1" x14ac:dyDescent="0.25">
      <c r="A50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10" spans="1:1" x14ac:dyDescent="0.25">
      <c r="A50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11" spans="1:1" x14ac:dyDescent="0.25">
      <c r="A50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12" spans="1:1" x14ac:dyDescent="0.25">
      <c r="A50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13" spans="1:1" x14ac:dyDescent="0.25">
      <c r="A50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14" spans="1:1" x14ac:dyDescent="0.25">
      <c r="A50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15" spans="1:1" x14ac:dyDescent="0.25">
      <c r="A50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16" spans="1:1" x14ac:dyDescent="0.25">
      <c r="A50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17" spans="1:1" x14ac:dyDescent="0.25">
      <c r="A50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18" spans="1:1" x14ac:dyDescent="0.25">
      <c r="A50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19" spans="1:1" x14ac:dyDescent="0.25">
      <c r="A50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20" spans="1:1" x14ac:dyDescent="0.25">
      <c r="A50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21" spans="1:1" x14ac:dyDescent="0.25">
      <c r="A50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22" spans="1:1" x14ac:dyDescent="0.25">
      <c r="A50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23" spans="1:1" x14ac:dyDescent="0.25">
      <c r="A50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24" spans="1:1" x14ac:dyDescent="0.25">
      <c r="A50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25" spans="1:1" x14ac:dyDescent="0.25">
      <c r="A50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26" spans="1:1" x14ac:dyDescent="0.25">
      <c r="A50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27" spans="1:1" x14ac:dyDescent="0.25">
      <c r="A50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28" spans="1:1" x14ac:dyDescent="0.25">
      <c r="A50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29" spans="1:1" x14ac:dyDescent="0.25">
      <c r="A50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30" spans="1:1" x14ac:dyDescent="0.25">
      <c r="A50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31" spans="1:1" x14ac:dyDescent="0.25">
      <c r="A50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32" spans="1:1" x14ac:dyDescent="0.25">
      <c r="A50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33" spans="1:1" x14ac:dyDescent="0.25">
      <c r="A50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34" spans="1:1" x14ac:dyDescent="0.25">
      <c r="A50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35" spans="1:1" x14ac:dyDescent="0.25">
      <c r="A50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36" spans="1:1" x14ac:dyDescent="0.25">
      <c r="A50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37" spans="1:1" x14ac:dyDescent="0.25">
      <c r="A50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38" spans="1:1" x14ac:dyDescent="0.25">
      <c r="A50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39" spans="1:1" x14ac:dyDescent="0.25">
      <c r="A50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40" spans="1:1" x14ac:dyDescent="0.25">
      <c r="A50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41" spans="1:1" x14ac:dyDescent="0.25">
      <c r="A50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42" spans="1:1" x14ac:dyDescent="0.25">
      <c r="A50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43" spans="1:1" x14ac:dyDescent="0.25">
      <c r="A50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44" spans="1:1" x14ac:dyDescent="0.25">
      <c r="A50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45" spans="1:1" x14ac:dyDescent="0.25">
      <c r="A50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46" spans="1:1" x14ac:dyDescent="0.25">
      <c r="A50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47" spans="1:1" x14ac:dyDescent="0.25">
      <c r="A50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48" spans="1:1" x14ac:dyDescent="0.25">
      <c r="A50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49" spans="1:1" x14ac:dyDescent="0.25">
      <c r="A50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50" spans="1:1" x14ac:dyDescent="0.25">
      <c r="A50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51" spans="1:1" x14ac:dyDescent="0.25">
      <c r="A50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52" spans="1:1" x14ac:dyDescent="0.25">
      <c r="A50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53" spans="1:1" x14ac:dyDescent="0.25">
      <c r="A50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54" spans="1:1" x14ac:dyDescent="0.25">
      <c r="A50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55" spans="1:1" x14ac:dyDescent="0.25">
      <c r="A50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56" spans="1:1" x14ac:dyDescent="0.25">
      <c r="A50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57" spans="1:1" x14ac:dyDescent="0.25">
      <c r="A50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58" spans="1:1" x14ac:dyDescent="0.25">
      <c r="A50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59" spans="1:1" x14ac:dyDescent="0.25">
      <c r="A50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60" spans="1:1" x14ac:dyDescent="0.25">
      <c r="A50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61" spans="1:1" x14ac:dyDescent="0.25">
      <c r="A50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62" spans="1:1" x14ac:dyDescent="0.25">
      <c r="A50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63" spans="1:1" x14ac:dyDescent="0.25">
      <c r="A50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64" spans="1:1" x14ac:dyDescent="0.25">
      <c r="A50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65" spans="1:1" x14ac:dyDescent="0.25">
      <c r="A50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66" spans="1:1" x14ac:dyDescent="0.25">
      <c r="A50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67" spans="1:1" x14ac:dyDescent="0.25">
      <c r="A50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68" spans="1:1" x14ac:dyDescent="0.25">
      <c r="A50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69" spans="1:1" x14ac:dyDescent="0.25">
      <c r="A50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70" spans="1:1" x14ac:dyDescent="0.25">
      <c r="A50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71" spans="1:1" x14ac:dyDescent="0.25">
      <c r="A50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72" spans="1:1" x14ac:dyDescent="0.25">
      <c r="A50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73" spans="1:1" x14ac:dyDescent="0.25">
      <c r="A50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74" spans="1:1" x14ac:dyDescent="0.25">
      <c r="A50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75" spans="1:1" x14ac:dyDescent="0.25">
      <c r="A50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76" spans="1:1" x14ac:dyDescent="0.25">
      <c r="A50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77" spans="1:1" x14ac:dyDescent="0.25">
      <c r="A50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78" spans="1:1" x14ac:dyDescent="0.25">
      <c r="A50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79" spans="1:1" x14ac:dyDescent="0.25">
      <c r="A50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80" spans="1:1" x14ac:dyDescent="0.25">
      <c r="A50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81" spans="1:1" x14ac:dyDescent="0.25">
      <c r="A50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82" spans="1:1" x14ac:dyDescent="0.25">
      <c r="A50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83" spans="1:1" x14ac:dyDescent="0.25">
      <c r="A50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84" spans="1:1" x14ac:dyDescent="0.25">
      <c r="A50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85" spans="1:1" x14ac:dyDescent="0.25">
      <c r="A50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86" spans="1:1" x14ac:dyDescent="0.25">
      <c r="A50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87" spans="1:1" x14ac:dyDescent="0.25">
      <c r="A50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88" spans="1:1" x14ac:dyDescent="0.25">
      <c r="A50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89" spans="1:1" x14ac:dyDescent="0.25">
      <c r="A50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90" spans="1:1" x14ac:dyDescent="0.25">
      <c r="A50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91" spans="1:1" x14ac:dyDescent="0.25">
      <c r="A50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92" spans="1:1" x14ac:dyDescent="0.25">
      <c r="A50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93" spans="1:1" x14ac:dyDescent="0.25">
      <c r="A50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94" spans="1:1" x14ac:dyDescent="0.25">
      <c r="A50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95" spans="1:1" x14ac:dyDescent="0.25">
      <c r="A50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96" spans="1:1" x14ac:dyDescent="0.25">
      <c r="A50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97" spans="1:1" x14ac:dyDescent="0.25">
      <c r="A50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98" spans="1:1" x14ac:dyDescent="0.25">
      <c r="A50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099" spans="1:1" x14ac:dyDescent="0.25">
      <c r="A50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00" spans="1:1" x14ac:dyDescent="0.25">
      <c r="A51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01" spans="1:1" x14ac:dyDescent="0.25">
      <c r="A51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02" spans="1:1" x14ac:dyDescent="0.25">
      <c r="A51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03" spans="1:1" x14ac:dyDescent="0.25">
      <c r="A51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04" spans="1:1" x14ac:dyDescent="0.25">
      <c r="A51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05" spans="1:1" x14ac:dyDescent="0.25">
      <c r="A51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06" spans="1:1" x14ac:dyDescent="0.25">
      <c r="A51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07" spans="1:1" x14ac:dyDescent="0.25">
      <c r="A51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08" spans="1:1" x14ac:dyDescent="0.25">
      <c r="A51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09" spans="1:1" x14ac:dyDescent="0.25">
      <c r="A51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10" spans="1:1" x14ac:dyDescent="0.25">
      <c r="A51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11" spans="1:1" x14ac:dyDescent="0.25">
      <c r="A51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12" spans="1:1" x14ac:dyDescent="0.25">
      <c r="A51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13" spans="1:1" x14ac:dyDescent="0.25">
      <c r="A51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14" spans="1:1" x14ac:dyDescent="0.25">
      <c r="A51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15" spans="1:1" x14ac:dyDescent="0.25">
      <c r="A51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16" spans="1:1" x14ac:dyDescent="0.25">
      <c r="A51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17" spans="1:1" x14ac:dyDescent="0.25">
      <c r="A51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18" spans="1:1" x14ac:dyDescent="0.25">
      <c r="A51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19" spans="1:1" x14ac:dyDescent="0.25">
      <c r="A51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20" spans="1:1" x14ac:dyDescent="0.25">
      <c r="A51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21" spans="1:1" x14ac:dyDescent="0.25">
      <c r="A51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22" spans="1:1" x14ac:dyDescent="0.25">
      <c r="A51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23" spans="1:1" x14ac:dyDescent="0.25">
      <c r="A51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24" spans="1:1" x14ac:dyDescent="0.25">
      <c r="A51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25" spans="1:1" x14ac:dyDescent="0.25">
      <c r="A51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26" spans="1:1" x14ac:dyDescent="0.25">
      <c r="A51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27" spans="1:1" x14ac:dyDescent="0.25">
      <c r="A51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28" spans="1:1" x14ac:dyDescent="0.25">
      <c r="A51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29" spans="1:1" x14ac:dyDescent="0.25">
      <c r="A51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30" spans="1:1" x14ac:dyDescent="0.25">
      <c r="A51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31" spans="1:1" x14ac:dyDescent="0.25">
      <c r="A51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32" spans="1:1" x14ac:dyDescent="0.25">
      <c r="A51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33" spans="1:1" x14ac:dyDescent="0.25">
      <c r="A51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34" spans="1:1" x14ac:dyDescent="0.25">
      <c r="A51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35" spans="1:1" x14ac:dyDescent="0.25">
      <c r="A51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36" spans="1:1" x14ac:dyDescent="0.25">
      <c r="A51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37" spans="1:1" x14ac:dyDescent="0.25">
      <c r="A51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38" spans="1:1" x14ac:dyDescent="0.25">
      <c r="A51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39" spans="1:1" x14ac:dyDescent="0.25">
      <c r="A51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40" spans="1:1" x14ac:dyDescent="0.25">
      <c r="A51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41" spans="1:1" x14ac:dyDescent="0.25">
      <c r="A51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42" spans="1:1" x14ac:dyDescent="0.25">
      <c r="A51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43" spans="1:1" x14ac:dyDescent="0.25">
      <c r="A51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44" spans="1:1" x14ac:dyDescent="0.25">
      <c r="A51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45" spans="1:1" x14ac:dyDescent="0.25">
      <c r="A51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46" spans="1:1" x14ac:dyDescent="0.25">
      <c r="A51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47" spans="1:1" x14ac:dyDescent="0.25">
      <c r="A51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48" spans="1:1" x14ac:dyDescent="0.25">
      <c r="A51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49" spans="1:1" x14ac:dyDescent="0.25">
      <c r="A51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50" spans="1:1" x14ac:dyDescent="0.25">
      <c r="A51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51" spans="1:1" x14ac:dyDescent="0.25">
      <c r="A51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52" spans="1:1" x14ac:dyDescent="0.25">
      <c r="A51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53" spans="1:1" x14ac:dyDescent="0.25">
      <c r="A51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54" spans="1:1" x14ac:dyDescent="0.25">
      <c r="A51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55" spans="1:1" x14ac:dyDescent="0.25">
      <c r="A51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56" spans="1:1" x14ac:dyDescent="0.25">
      <c r="A51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57" spans="1:1" x14ac:dyDescent="0.25">
      <c r="A51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58" spans="1:1" x14ac:dyDescent="0.25">
      <c r="A51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59" spans="1:1" x14ac:dyDescent="0.25">
      <c r="A51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60" spans="1:1" x14ac:dyDescent="0.25">
      <c r="A51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61" spans="1:1" x14ac:dyDescent="0.25">
      <c r="A51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62" spans="1:1" x14ac:dyDescent="0.25">
      <c r="A51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63" spans="1:1" x14ac:dyDescent="0.25">
      <c r="A51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64" spans="1:1" x14ac:dyDescent="0.25">
      <c r="A51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65" spans="1:1" x14ac:dyDescent="0.25">
      <c r="A51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66" spans="1:1" x14ac:dyDescent="0.25">
      <c r="A51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67" spans="1:1" x14ac:dyDescent="0.25">
      <c r="A51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68" spans="1:1" x14ac:dyDescent="0.25">
      <c r="A51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69" spans="1:1" x14ac:dyDescent="0.25">
      <c r="A51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70" spans="1:1" x14ac:dyDescent="0.25">
      <c r="A51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71" spans="1:1" x14ac:dyDescent="0.25">
      <c r="A51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72" spans="1:1" x14ac:dyDescent="0.25">
      <c r="A51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73" spans="1:1" x14ac:dyDescent="0.25">
      <c r="A51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74" spans="1:1" x14ac:dyDescent="0.25">
      <c r="A51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75" spans="1:1" x14ac:dyDescent="0.25">
      <c r="A51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76" spans="1:1" x14ac:dyDescent="0.25">
      <c r="A51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77" spans="1:1" x14ac:dyDescent="0.25">
      <c r="A51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78" spans="1:1" x14ac:dyDescent="0.25">
      <c r="A51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79" spans="1:1" x14ac:dyDescent="0.25">
      <c r="A51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80" spans="1:1" x14ac:dyDescent="0.25">
      <c r="A51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81" spans="1:1" x14ac:dyDescent="0.25">
      <c r="A51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82" spans="1:1" x14ac:dyDescent="0.25">
      <c r="A51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83" spans="1:1" x14ac:dyDescent="0.25">
      <c r="A51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84" spans="1:1" x14ac:dyDescent="0.25">
      <c r="A51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85" spans="1:1" x14ac:dyDescent="0.25">
      <c r="A51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86" spans="1:1" x14ac:dyDescent="0.25">
      <c r="A51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87" spans="1:1" x14ac:dyDescent="0.25">
      <c r="A51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88" spans="1:1" x14ac:dyDescent="0.25">
      <c r="A51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89" spans="1:1" x14ac:dyDescent="0.25">
      <c r="A51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90" spans="1:1" x14ac:dyDescent="0.25">
      <c r="A51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91" spans="1:1" x14ac:dyDescent="0.25">
      <c r="A51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92" spans="1:1" x14ac:dyDescent="0.25">
      <c r="A51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93" spans="1:1" x14ac:dyDescent="0.25">
      <c r="A51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94" spans="1:1" x14ac:dyDescent="0.25">
      <c r="A51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95" spans="1:1" x14ac:dyDescent="0.25">
      <c r="A51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96" spans="1:1" x14ac:dyDescent="0.25">
      <c r="A51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97" spans="1:1" x14ac:dyDescent="0.25">
      <c r="A51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98" spans="1:1" x14ac:dyDescent="0.25">
      <c r="A51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199" spans="1:1" x14ac:dyDescent="0.25">
      <c r="A51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00" spans="1:1" x14ac:dyDescent="0.25">
      <c r="A52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01" spans="1:1" x14ac:dyDescent="0.25">
      <c r="A52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02" spans="1:1" x14ac:dyDescent="0.25">
      <c r="A52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03" spans="1:1" x14ac:dyDescent="0.25">
      <c r="A52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04" spans="1:1" x14ac:dyDescent="0.25">
      <c r="A52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05" spans="1:1" x14ac:dyDescent="0.25">
      <c r="A52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06" spans="1:1" x14ac:dyDescent="0.25">
      <c r="A52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07" spans="1:1" x14ac:dyDescent="0.25">
      <c r="A52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08" spans="1:1" x14ac:dyDescent="0.25">
      <c r="A52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09" spans="1:1" x14ac:dyDescent="0.25">
      <c r="A52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10" spans="1:1" x14ac:dyDescent="0.25">
      <c r="A52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11" spans="1:1" x14ac:dyDescent="0.25">
      <c r="A52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12" spans="1:1" x14ac:dyDescent="0.25">
      <c r="A52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13" spans="1:1" x14ac:dyDescent="0.25">
      <c r="A52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14" spans="1:1" x14ac:dyDescent="0.25">
      <c r="A52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15" spans="1:1" x14ac:dyDescent="0.25">
      <c r="A52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16" spans="1:1" x14ac:dyDescent="0.25">
      <c r="A52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17" spans="1:1" x14ac:dyDescent="0.25">
      <c r="A52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18" spans="1:1" x14ac:dyDescent="0.25">
      <c r="A52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19" spans="1:1" x14ac:dyDescent="0.25">
      <c r="A52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20" spans="1:1" x14ac:dyDescent="0.25">
      <c r="A52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21" spans="1:1" x14ac:dyDescent="0.25">
      <c r="A52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22" spans="1:1" x14ac:dyDescent="0.25">
      <c r="A52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23" spans="1:1" x14ac:dyDescent="0.25">
      <c r="A52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24" spans="1:1" x14ac:dyDescent="0.25">
      <c r="A52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25" spans="1:1" x14ac:dyDescent="0.25">
      <c r="A52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26" spans="1:1" x14ac:dyDescent="0.25">
      <c r="A52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27" spans="1:1" x14ac:dyDescent="0.25">
      <c r="A52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28" spans="1:1" x14ac:dyDescent="0.25">
      <c r="A52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29" spans="1:1" x14ac:dyDescent="0.25">
      <c r="A52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30" spans="1:1" x14ac:dyDescent="0.25">
      <c r="A52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31" spans="1:1" x14ac:dyDescent="0.25">
      <c r="A52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32" spans="1:1" x14ac:dyDescent="0.25">
      <c r="A52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33" spans="1:1" x14ac:dyDescent="0.25">
      <c r="A52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34" spans="1:1" x14ac:dyDescent="0.25">
      <c r="A52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35" spans="1:1" x14ac:dyDescent="0.25">
      <c r="A52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36" spans="1:1" x14ac:dyDescent="0.25">
      <c r="A52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37" spans="1:1" x14ac:dyDescent="0.25">
      <c r="A52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38" spans="1:1" x14ac:dyDescent="0.25">
      <c r="A52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39" spans="1:1" x14ac:dyDescent="0.25">
      <c r="A52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40" spans="1:1" x14ac:dyDescent="0.25">
      <c r="A52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41" spans="1:1" x14ac:dyDescent="0.25">
      <c r="A52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42" spans="1:1" x14ac:dyDescent="0.25">
      <c r="A52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43" spans="1:1" x14ac:dyDescent="0.25">
      <c r="A52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44" spans="1:1" x14ac:dyDescent="0.25">
      <c r="A52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45" spans="1:1" x14ac:dyDescent="0.25">
      <c r="A52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46" spans="1:1" x14ac:dyDescent="0.25">
      <c r="A52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47" spans="1:1" x14ac:dyDescent="0.25">
      <c r="A52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48" spans="1:1" x14ac:dyDescent="0.25">
      <c r="A52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49" spans="1:1" x14ac:dyDescent="0.25">
      <c r="A52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50" spans="1:1" x14ac:dyDescent="0.25">
      <c r="A52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51" spans="1:1" x14ac:dyDescent="0.25">
      <c r="A52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52" spans="1:1" x14ac:dyDescent="0.25">
      <c r="A52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53" spans="1:1" x14ac:dyDescent="0.25">
      <c r="A52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54" spans="1:1" x14ac:dyDescent="0.25">
      <c r="A52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55" spans="1:1" x14ac:dyDescent="0.25">
      <c r="A52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56" spans="1:1" x14ac:dyDescent="0.25">
      <c r="A52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57" spans="1:1" x14ac:dyDescent="0.25">
      <c r="A52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58" spans="1:1" x14ac:dyDescent="0.25">
      <c r="A52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59" spans="1:1" x14ac:dyDescent="0.25">
      <c r="A52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60" spans="1:1" x14ac:dyDescent="0.25">
      <c r="A52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61" spans="1:1" x14ac:dyDescent="0.25">
      <c r="A52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62" spans="1:1" x14ac:dyDescent="0.25">
      <c r="A52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63" spans="1:1" x14ac:dyDescent="0.25">
      <c r="A52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64" spans="1:1" x14ac:dyDescent="0.25">
      <c r="A52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65" spans="1:1" x14ac:dyDescent="0.25">
      <c r="A52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66" spans="1:1" x14ac:dyDescent="0.25">
      <c r="A52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67" spans="1:1" x14ac:dyDescent="0.25">
      <c r="A52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68" spans="1:1" x14ac:dyDescent="0.25">
      <c r="A52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69" spans="1:1" x14ac:dyDescent="0.25">
      <c r="A52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70" spans="1:1" x14ac:dyDescent="0.25">
      <c r="A52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71" spans="1:1" x14ac:dyDescent="0.25">
      <c r="A52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72" spans="1:1" x14ac:dyDescent="0.25">
      <c r="A52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73" spans="1:1" x14ac:dyDescent="0.25">
      <c r="A52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74" spans="1:1" x14ac:dyDescent="0.25">
      <c r="A52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75" spans="1:1" x14ac:dyDescent="0.25">
      <c r="A52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76" spans="1:1" x14ac:dyDescent="0.25">
      <c r="A52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77" spans="1:1" x14ac:dyDescent="0.25">
      <c r="A52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78" spans="1:1" x14ac:dyDescent="0.25">
      <c r="A52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79" spans="1:1" x14ac:dyDescent="0.25">
      <c r="A52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80" spans="1:1" x14ac:dyDescent="0.25">
      <c r="A52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81" spans="1:1" x14ac:dyDescent="0.25">
      <c r="A52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82" spans="1:1" x14ac:dyDescent="0.25">
      <c r="A52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83" spans="1:1" x14ac:dyDescent="0.25">
      <c r="A52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84" spans="1:1" x14ac:dyDescent="0.25">
      <c r="A52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85" spans="1:1" x14ac:dyDescent="0.25">
      <c r="A52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86" spans="1:1" x14ac:dyDescent="0.25">
      <c r="A52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87" spans="1:1" x14ac:dyDescent="0.25">
      <c r="A52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88" spans="1:1" x14ac:dyDescent="0.25">
      <c r="A52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89" spans="1:1" x14ac:dyDescent="0.25">
      <c r="A52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90" spans="1:1" x14ac:dyDescent="0.25">
      <c r="A52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91" spans="1:1" x14ac:dyDescent="0.25">
      <c r="A52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92" spans="1:1" x14ac:dyDescent="0.25">
      <c r="A52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93" spans="1:1" x14ac:dyDescent="0.25">
      <c r="A52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94" spans="1:1" x14ac:dyDescent="0.25">
      <c r="A52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95" spans="1:1" x14ac:dyDescent="0.25">
      <c r="A52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96" spans="1:1" x14ac:dyDescent="0.25">
      <c r="A52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97" spans="1:1" x14ac:dyDescent="0.25">
      <c r="A52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98" spans="1:1" x14ac:dyDescent="0.25">
      <c r="A52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299" spans="1:1" x14ac:dyDescent="0.25">
      <c r="A52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00" spans="1:1" x14ac:dyDescent="0.25">
      <c r="A53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01" spans="1:1" x14ac:dyDescent="0.25">
      <c r="A53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02" spans="1:1" x14ac:dyDescent="0.25">
      <c r="A53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03" spans="1:1" x14ac:dyDescent="0.25">
      <c r="A53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04" spans="1:1" x14ac:dyDescent="0.25">
      <c r="A53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05" spans="1:1" x14ac:dyDescent="0.25">
      <c r="A53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06" spans="1:1" x14ac:dyDescent="0.25">
      <c r="A53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07" spans="1:1" x14ac:dyDescent="0.25">
      <c r="A53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08" spans="1:1" x14ac:dyDescent="0.25">
      <c r="A53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09" spans="1:1" x14ac:dyDescent="0.25">
      <c r="A53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10" spans="1:1" x14ac:dyDescent="0.25">
      <c r="A53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11" spans="1:1" x14ac:dyDescent="0.25">
      <c r="A53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12" spans="1:1" x14ac:dyDescent="0.25">
      <c r="A53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13" spans="1:1" x14ac:dyDescent="0.25">
      <c r="A53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14" spans="1:1" x14ac:dyDescent="0.25">
      <c r="A53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15" spans="1:1" x14ac:dyDescent="0.25">
      <c r="A53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16" spans="1:1" x14ac:dyDescent="0.25">
      <c r="A53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17" spans="1:1" x14ac:dyDescent="0.25">
      <c r="A53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18" spans="1:1" x14ac:dyDescent="0.25">
      <c r="A53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19" spans="1:1" x14ac:dyDescent="0.25">
      <c r="A53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20" spans="1:1" x14ac:dyDescent="0.25">
      <c r="A53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21" spans="1:1" x14ac:dyDescent="0.25">
      <c r="A53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22" spans="1:1" x14ac:dyDescent="0.25">
      <c r="A53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23" spans="1:1" x14ac:dyDescent="0.25">
      <c r="A53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24" spans="1:1" x14ac:dyDescent="0.25">
      <c r="A53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25" spans="1:1" x14ac:dyDescent="0.25">
      <c r="A53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26" spans="1:1" x14ac:dyDescent="0.25">
      <c r="A53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27" spans="1:1" x14ac:dyDescent="0.25">
      <c r="A53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28" spans="1:1" x14ac:dyDescent="0.25">
      <c r="A53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29" spans="1:1" x14ac:dyDescent="0.25">
      <c r="A53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30" spans="1:1" x14ac:dyDescent="0.25">
      <c r="A53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31" spans="1:1" x14ac:dyDescent="0.25">
      <c r="A53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32" spans="1:1" x14ac:dyDescent="0.25">
      <c r="A53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33" spans="1:1" x14ac:dyDescent="0.25">
      <c r="A53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34" spans="1:1" x14ac:dyDescent="0.25">
      <c r="A53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35" spans="1:1" x14ac:dyDescent="0.25">
      <c r="A53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36" spans="1:1" x14ac:dyDescent="0.25">
      <c r="A53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37" spans="1:1" x14ac:dyDescent="0.25">
      <c r="A53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38" spans="1:1" x14ac:dyDescent="0.25">
      <c r="A53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39" spans="1:1" x14ac:dyDescent="0.25">
      <c r="A53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40" spans="1:1" x14ac:dyDescent="0.25">
      <c r="A53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41" spans="1:1" x14ac:dyDescent="0.25">
      <c r="A53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42" spans="1:1" x14ac:dyDescent="0.25">
      <c r="A53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43" spans="1:1" x14ac:dyDescent="0.25">
      <c r="A53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44" spans="1:1" x14ac:dyDescent="0.25">
      <c r="A53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45" spans="1:1" x14ac:dyDescent="0.25">
      <c r="A53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46" spans="1:1" x14ac:dyDescent="0.25">
      <c r="A53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47" spans="1:1" x14ac:dyDescent="0.25">
      <c r="A53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48" spans="1:1" x14ac:dyDescent="0.25">
      <c r="A53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49" spans="1:1" x14ac:dyDescent="0.25">
      <c r="A53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50" spans="1:1" x14ac:dyDescent="0.25">
      <c r="A53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51" spans="1:1" x14ac:dyDescent="0.25">
      <c r="A53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52" spans="1:1" x14ac:dyDescent="0.25">
      <c r="A53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53" spans="1:1" x14ac:dyDescent="0.25">
      <c r="A53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54" spans="1:1" x14ac:dyDescent="0.25">
      <c r="A53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55" spans="1:1" x14ac:dyDescent="0.25">
      <c r="A53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56" spans="1:1" x14ac:dyDescent="0.25">
      <c r="A53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57" spans="1:1" x14ac:dyDescent="0.25">
      <c r="A53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58" spans="1:1" x14ac:dyDescent="0.25">
      <c r="A53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59" spans="1:1" x14ac:dyDescent="0.25">
      <c r="A53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60" spans="1:1" x14ac:dyDescent="0.25">
      <c r="A53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61" spans="1:1" x14ac:dyDescent="0.25">
      <c r="A53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62" spans="1:1" x14ac:dyDescent="0.25">
      <c r="A53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63" spans="1:1" x14ac:dyDescent="0.25">
      <c r="A53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64" spans="1:1" x14ac:dyDescent="0.25">
      <c r="A53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65" spans="1:1" x14ac:dyDescent="0.25">
      <c r="A53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66" spans="1:1" x14ac:dyDescent="0.25">
      <c r="A53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67" spans="1:1" x14ac:dyDescent="0.25">
      <c r="A53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68" spans="1:1" x14ac:dyDescent="0.25">
      <c r="A53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69" spans="1:1" x14ac:dyDescent="0.25">
      <c r="A53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70" spans="1:1" x14ac:dyDescent="0.25">
      <c r="A53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71" spans="1:1" x14ac:dyDescent="0.25">
      <c r="A53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72" spans="1:1" x14ac:dyDescent="0.25">
      <c r="A53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73" spans="1:1" x14ac:dyDescent="0.25">
      <c r="A53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74" spans="1:1" x14ac:dyDescent="0.25">
      <c r="A53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75" spans="1:1" x14ac:dyDescent="0.25">
      <c r="A53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76" spans="1:1" x14ac:dyDescent="0.25">
      <c r="A53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77" spans="1:1" x14ac:dyDescent="0.25">
      <c r="A53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78" spans="1:1" x14ac:dyDescent="0.25">
      <c r="A53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79" spans="1:1" x14ac:dyDescent="0.25">
      <c r="A53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80" spans="1:1" x14ac:dyDescent="0.25">
      <c r="A53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81" spans="1:1" x14ac:dyDescent="0.25">
      <c r="A53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82" spans="1:1" x14ac:dyDescent="0.25">
      <c r="A53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83" spans="1:1" x14ac:dyDescent="0.25">
      <c r="A53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84" spans="1:1" x14ac:dyDescent="0.25">
      <c r="A53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85" spans="1:1" x14ac:dyDescent="0.25">
      <c r="A53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86" spans="1:1" x14ac:dyDescent="0.25">
      <c r="A53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87" spans="1:1" x14ac:dyDescent="0.25">
      <c r="A53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88" spans="1:1" x14ac:dyDescent="0.25">
      <c r="A53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89" spans="1:1" x14ac:dyDescent="0.25">
      <c r="A53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90" spans="1:1" x14ac:dyDescent="0.25">
      <c r="A53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91" spans="1:1" x14ac:dyDescent="0.25">
      <c r="A53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92" spans="1:1" x14ac:dyDescent="0.25">
      <c r="A53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93" spans="1:1" x14ac:dyDescent="0.25">
      <c r="A53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94" spans="1:1" x14ac:dyDescent="0.25">
      <c r="A53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95" spans="1:1" x14ac:dyDescent="0.25">
      <c r="A53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96" spans="1:1" x14ac:dyDescent="0.25">
      <c r="A53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97" spans="1:1" x14ac:dyDescent="0.25">
      <c r="A53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98" spans="1:1" x14ac:dyDescent="0.25">
      <c r="A53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399" spans="1:1" x14ac:dyDescent="0.25">
      <c r="A53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00" spans="1:1" x14ac:dyDescent="0.25">
      <c r="A54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01" spans="1:1" x14ac:dyDescent="0.25">
      <c r="A54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02" spans="1:1" x14ac:dyDescent="0.25">
      <c r="A54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03" spans="1:1" x14ac:dyDescent="0.25">
      <c r="A54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04" spans="1:1" x14ac:dyDescent="0.25">
      <c r="A54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05" spans="1:1" x14ac:dyDescent="0.25">
      <c r="A54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06" spans="1:1" x14ac:dyDescent="0.25">
      <c r="A54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07" spans="1:1" x14ac:dyDescent="0.25">
      <c r="A54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08" spans="1:1" x14ac:dyDescent="0.25">
      <c r="A54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09" spans="1:1" x14ac:dyDescent="0.25">
      <c r="A54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10" spans="1:1" x14ac:dyDescent="0.25">
      <c r="A54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11" spans="1:1" x14ac:dyDescent="0.25">
      <c r="A54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12" spans="1:1" x14ac:dyDescent="0.25">
      <c r="A54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13" spans="1:1" x14ac:dyDescent="0.25">
      <c r="A54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14" spans="1:1" x14ac:dyDescent="0.25">
      <c r="A54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15" spans="1:1" x14ac:dyDescent="0.25">
      <c r="A54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16" spans="1:1" x14ac:dyDescent="0.25">
      <c r="A54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17" spans="1:1" x14ac:dyDescent="0.25">
      <c r="A54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18" spans="1:1" x14ac:dyDescent="0.25">
      <c r="A54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19" spans="1:1" x14ac:dyDescent="0.25">
      <c r="A54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20" spans="1:1" x14ac:dyDescent="0.25">
      <c r="A54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21" spans="1:1" x14ac:dyDescent="0.25">
      <c r="A54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22" spans="1:1" x14ac:dyDescent="0.25">
      <c r="A54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23" spans="1:1" x14ac:dyDescent="0.25">
      <c r="A54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24" spans="1:1" x14ac:dyDescent="0.25">
      <c r="A54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25" spans="1:1" x14ac:dyDescent="0.25">
      <c r="A54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26" spans="1:1" x14ac:dyDescent="0.25">
      <c r="A54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27" spans="1:1" x14ac:dyDescent="0.25">
      <c r="A54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28" spans="1:1" x14ac:dyDescent="0.25">
      <c r="A54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29" spans="1:1" x14ac:dyDescent="0.25">
      <c r="A54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30" spans="1:1" x14ac:dyDescent="0.25">
      <c r="A54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31" spans="1:1" x14ac:dyDescent="0.25">
      <c r="A54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32" spans="1:1" x14ac:dyDescent="0.25">
      <c r="A54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33" spans="1:1" x14ac:dyDescent="0.25">
      <c r="A54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34" spans="1:1" x14ac:dyDescent="0.25">
      <c r="A54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35" spans="1:1" x14ac:dyDescent="0.25">
      <c r="A54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36" spans="1:1" x14ac:dyDescent="0.25">
      <c r="A54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37" spans="1:1" x14ac:dyDescent="0.25">
      <c r="A54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38" spans="1:1" x14ac:dyDescent="0.25">
      <c r="A54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39" spans="1:1" x14ac:dyDescent="0.25">
      <c r="A54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40" spans="1:1" x14ac:dyDescent="0.25">
      <c r="A54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41" spans="1:1" x14ac:dyDescent="0.25">
      <c r="A54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42" spans="1:1" x14ac:dyDescent="0.25">
      <c r="A54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43" spans="1:1" x14ac:dyDescent="0.25">
      <c r="A54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44" spans="1:1" x14ac:dyDescent="0.25">
      <c r="A54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45" spans="1:1" x14ac:dyDescent="0.25">
      <c r="A54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46" spans="1:1" x14ac:dyDescent="0.25">
      <c r="A54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47" spans="1:1" x14ac:dyDescent="0.25">
      <c r="A54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48" spans="1:1" x14ac:dyDescent="0.25">
      <c r="A54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49" spans="1:1" x14ac:dyDescent="0.25">
      <c r="A54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50" spans="1:1" x14ac:dyDescent="0.25">
      <c r="A54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51" spans="1:1" x14ac:dyDescent="0.25">
      <c r="A54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52" spans="1:1" x14ac:dyDescent="0.25">
      <c r="A54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53" spans="1:1" x14ac:dyDescent="0.25">
      <c r="A54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54" spans="1:1" x14ac:dyDescent="0.25">
      <c r="A54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55" spans="1:1" x14ac:dyDescent="0.25">
      <c r="A54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56" spans="1:1" x14ac:dyDescent="0.25">
      <c r="A54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57" spans="1:1" x14ac:dyDescent="0.25">
      <c r="A54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58" spans="1:1" x14ac:dyDescent="0.25">
      <c r="A54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59" spans="1:1" x14ac:dyDescent="0.25">
      <c r="A54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60" spans="1:1" x14ac:dyDescent="0.25">
      <c r="A54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61" spans="1:1" x14ac:dyDescent="0.25">
      <c r="A54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62" spans="1:1" x14ac:dyDescent="0.25">
      <c r="A54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63" spans="1:1" x14ac:dyDescent="0.25">
      <c r="A54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64" spans="1:1" x14ac:dyDescent="0.25">
      <c r="A54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65" spans="1:1" x14ac:dyDescent="0.25">
      <c r="A54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66" spans="1:1" x14ac:dyDescent="0.25">
      <c r="A54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67" spans="1:1" x14ac:dyDescent="0.25">
      <c r="A54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68" spans="1:1" x14ac:dyDescent="0.25">
      <c r="A54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69" spans="1:1" x14ac:dyDescent="0.25">
      <c r="A54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70" spans="1:1" x14ac:dyDescent="0.25">
      <c r="A54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71" spans="1:1" x14ac:dyDescent="0.25">
      <c r="A54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72" spans="1:1" x14ac:dyDescent="0.25">
      <c r="A54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73" spans="1:1" x14ac:dyDescent="0.25">
      <c r="A54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74" spans="1:1" x14ac:dyDescent="0.25">
      <c r="A54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75" spans="1:1" x14ac:dyDescent="0.25">
      <c r="A54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76" spans="1:1" x14ac:dyDescent="0.25">
      <c r="A54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77" spans="1:1" x14ac:dyDescent="0.25">
      <c r="A54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78" spans="1:1" x14ac:dyDescent="0.25">
      <c r="A54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79" spans="1:1" x14ac:dyDescent="0.25">
      <c r="A54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80" spans="1:1" x14ac:dyDescent="0.25">
      <c r="A54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81" spans="1:1" x14ac:dyDescent="0.25">
      <c r="A54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82" spans="1:1" x14ac:dyDescent="0.25">
      <c r="A54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83" spans="1:1" x14ac:dyDescent="0.25">
      <c r="A54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84" spans="1:1" x14ac:dyDescent="0.25">
      <c r="A54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85" spans="1:1" x14ac:dyDescent="0.25">
      <c r="A54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86" spans="1:1" x14ac:dyDescent="0.25">
      <c r="A54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87" spans="1:1" x14ac:dyDescent="0.25">
      <c r="A54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88" spans="1:1" x14ac:dyDescent="0.25">
      <c r="A54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89" spans="1:1" x14ac:dyDescent="0.25">
      <c r="A54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90" spans="1:1" x14ac:dyDescent="0.25">
      <c r="A54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91" spans="1:1" x14ac:dyDescent="0.25">
      <c r="A54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92" spans="1:1" x14ac:dyDescent="0.25">
      <c r="A54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93" spans="1:1" x14ac:dyDescent="0.25">
      <c r="A54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94" spans="1:1" x14ac:dyDescent="0.25">
      <c r="A54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95" spans="1:1" x14ac:dyDescent="0.25">
      <c r="A54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96" spans="1:1" x14ac:dyDescent="0.25">
      <c r="A54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97" spans="1:1" x14ac:dyDescent="0.25">
      <c r="A54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98" spans="1:1" x14ac:dyDescent="0.25">
      <c r="A54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499" spans="1:1" x14ac:dyDescent="0.25">
      <c r="A54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00" spans="1:1" x14ac:dyDescent="0.25">
      <c r="A55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01" spans="1:1" x14ac:dyDescent="0.25">
      <c r="A55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02" spans="1:1" x14ac:dyDescent="0.25">
      <c r="A55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03" spans="1:1" x14ac:dyDescent="0.25">
      <c r="A55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04" spans="1:1" x14ac:dyDescent="0.25">
      <c r="A55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05" spans="1:1" x14ac:dyDescent="0.25">
      <c r="A55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06" spans="1:1" x14ac:dyDescent="0.25">
      <c r="A55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07" spans="1:1" x14ac:dyDescent="0.25">
      <c r="A55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08" spans="1:1" x14ac:dyDescent="0.25">
      <c r="A55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09" spans="1:1" x14ac:dyDescent="0.25">
      <c r="A55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10" spans="1:1" x14ac:dyDescent="0.25">
      <c r="A55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11" spans="1:1" x14ac:dyDescent="0.25">
      <c r="A55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12" spans="1:1" x14ac:dyDescent="0.25">
      <c r="A55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13" spans="1:1" x14ac:dyDescent="0.25">
      <c r="A55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14" spans="1:1" x14ac:dyDescent="0.25">
      <c r="A55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15" spans="1:1" x14ac:dyDescent="0.25">
      <c r="A55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16" spans="1:1" x14ac:dyDescent="0.25">
      <c r="A55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17" spans="1:1" x14ac:dyDescent="0.25">
      <c r="A55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18" spans="1:1" x14ac:dyDescent="0.25">
      <c r="A55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19" spans="1:1" x14ac:dyDescent="0.25">
      <c r="A55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20" spans="1:1" x14ac:dyDescent="0.25">
      <c r="A55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21" spans="1:1" x14ac:dyDescent="0.25">
      <c r="A55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22" spans="1:1" x14ac:dyDescent="0.25">
      <c r="A55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23" spans="1:1" x14ac:dyDescent="0.25">
      <c r="A55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24" spans="1:1" x14ac:dyDescent="0.25">
      <c r="A55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25" spans="1:1" x14ac:dyDescent="0.25">
      <c r="A55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26" spans="1:1" x14ac:dyDescent="0.25">
      <c r="A55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27" spans="1:1" x14ac:dyDescent="0.25">
      <c r="A55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28" spans="1:1" x14ac:dyDescent="0.25">
      <c r="A55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29" spans="1:1" x14ac:dyDescent="0.25">
      <c r="A55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30" spans="1:1" x14ac:dyDescent="0.25">
      <c r="A55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31" spans="1:1" x14ac:dyDescent="0.25">
      <c r="A55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32" spans="1:1" x14ac:dyDescent="0.25">
      <c r="A55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33" spans="1:1" x14ac:dyDescent="0.25">
      <c r="A55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34" spans="1:1" x14ac:dyDescent="0.25">
      <c r="A55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35" spans="1:1" x14ac:dyDescent="0.25">
      <c r="A55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36" spans="1:1" x14ac:dyDescent="0.25">
      <c r="A55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37" spans="1:1" x14ac:dyDescent="0.25">
      <c r="A55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38" spans="1:1" x14ac:dyDescent="0.25">
      <c r="A55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39" spans="1:1" x14ac:dyDescent="0.25">
      <c r="A55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40" spans="1:1" x14ac:dyDescent="0.25">
      <c r="A55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41" spans="1:1" x14ac:dyDescent="0.25">
      <c r="A55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42" spans="1:1" x14ac:dyDescent="0.25">
      <c r="A55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43" spans="1:1" x14ac:dyDescent="0.25">
      <c r="A55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44" spans="1:1" x14ac:dyDescent="0.25">
      <c r="A55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45" spans="1:1" x14ac:dyDescent="0.25">
      <c r="A55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46" spans="1:1" x14ac:dyDescent="0.25">
      <c r="A55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47" spans="1:1" x14ac:dyDescent="0.25">
      <c r="A55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48" spans="1:1" x14ac:dyDescent="0.25">
      <c r="A55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49" spans="1:1" x14ac:dyDescent="0.25">
      <c r="A55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50" spans="1:1" x14ac:dyDescent="0.25">
      <c r="A55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51" spans="1:1" x14ac:dyDescent="0.25">
      <c r="A55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52" spans="1:1" x14ac:dyDescent="0.25">
      <c r="A55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53" spans="1:1" x14ac:dyDescent="0.25">
      <c r="A55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54" spans="1:1" x14ac:dyDescent="0.25">
      <c r="A55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55" spans="1:1" x14ac:dyDescent="0.25">
      <c r="A55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56" spans="1:1" x14ac:dyDescent="0.25">
      <c r="A55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57" spans="1:1" x14ac:dyDescent="0.25">
      <c r="A55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58" spans="1:1" x14ac:dyDescent="0.25">
      <c r="A55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59" spans="1:1" x14ac:dyDescent="0.25">
      <c r="A55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60" spans="1:1" x14ac:dyDescent="0.25">
      <c r="A55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61" spans="1:1" x14ac:dyDescent="0.25">
      <c r="A55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62" spans="1:1" x14ac:dyDescent="0.25">
      <c r="A55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63" spans="1:1" x14ac:dyDescent="0.25">
      <c r="A55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64" spans="1:1" x14ac:dyDescent="0.25">
      <c r="A55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65" spans="1:1" x14ac:dyDescent="0.25">
      <c r="A55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66" spans="1:1" x14ac:dyDescent="0.25">
      <c r="A55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67" spans="1:1" x14ac:dyDescent="0.25">
      <c r="A55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68" spans="1:1" x14ac:dyDescent="0.25">
      <c r="A55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69" spans="1:1" x14ac:dyDescent="0.25">
      <c r="A55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70" spans="1:1" x14ac:dyDescent="0.25">
      <c r="A55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71" spans="1:1" x14ac:dyDescent="0.25">
      <c r="A55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72" spans="1:1" x14ac:dyDescent="0.25">
      <c r="A55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73" spans="1:1" x14ac:dyDescent="0.25">
      <c r="A55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74" spans="1:1" x14ac:dyDescent="0.25">
      <c r="A55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75" spans="1:1" x14ac:dyDescent="0.25">
      <c r="A55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76" spans="1:1" x14ac:dyDescent="0.25">
      <c r="A55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77" spans="1:1" x14ac:dyDescent="0.25">
      <c r="A55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78" spans="1:1" x14ac:dyDescent="0.25">
      <c r="A55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79" spans="1:1" x14ac:dyDescent="0.25">
      <c r="A55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80" spans="1:1" x14ac:dyDescent="0.25">
      <c r="A55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81" spans="1:1" x14ac:dyDescent="0.25">
      <c r="A55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82" spans="1:1" x14ac:dyDescent="0.25">
      <c r="A55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83" spans="1:1" x14ac:dyDescent="0.25">
      <c r="A55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84" spans="1:1" x14ac:dyDescent="0.25">
      <c r="A55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85" spans="1:1" x14ac:dyDescent="0.25">
      <c r="A55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86" spans="1:1" x14ac:dyDescent="0.25">
      <c r="A55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87" spans="1:1" x14ac:dyDescent="0.25">
      <c r="A55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88" spans="1:1" x14ac:dyDescent="0.25">
      <c r="A55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89" spans="1:1" x14ac:dyDescent="0.25">
      <c r="A55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90" spans="1:1" x14ac:dyDescent="0.25">
      <c r="A55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91" spans="1:1" x14ac:dyDescent="0.25">
      <c r="A55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92" spans="1:1" x14ac:dyDescent="0.25">
      <c r="A55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93" spans="1:1" x14ac:dyDescent="0.25">
      <c r="A55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94" spans="1:1" x14ac:dyDescent="0.25">
      <c r="A55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95" spans="1:1" x14ac:dyDescent="0.25">
      <c r="A55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96" spans="1:1" x14ac:dyDescent="0.25">
      <c r="A55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97" spans="1:1" x14ac:dyDescent="0.25">
      <c r="A55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98" spans="1:1" x14ac:dyDescent="0.25">
      <c r="A55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599" spans="1:1" x14ac:dyDescent="0.25">
      <c r="A55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00" spans="1:1" x14ac:dyDescent="0.25">
      <c r="A56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01" spans="1:1" x14ac:dyDescent="0.25">
      <c r="A56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02" spans="1:1" x14ac:dyDescent="0.25">
      <c r="A56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03" spans="1:1" x14ac:dyDescent="0.25">
      <c r="A56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04" spans="1:1" x14ac:dyDescent="0.25">
      <c r="A56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05" spans="1:1" x14ac:dyDescent="0.25">
      <c r="A56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06" spans="1:1" x14ac:dyDescent="0.25">
      <c r="A56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07" spans="1:1" x14ac:dyDescent="0.25">
      <c r="A56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08" spans="1:1" x14ac:dyDescent="0.25">
      <c r="A56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09" spans="1:1" x14ac:dyDescent="0.25">
      <c r="A56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10" spans="1:1" x14ac:dyDescent="0.25">
      <c r="A56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11" spans="1:1" x14ac:dyDescent="0.25">
      <c r="A56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12" spans="1:1" x14ac:dyDescent="0.25">
      <c r="A56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13" spans="1:1" x14ac:dyDescent="0.25">
      <c r="A56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14" spans="1:1" x14ac:dyDescent="0.25">
      <c r="A56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15" spans="1:1" x14ac:dyDescent="0.25">
      <c r="A56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16" spans="1:1" x14ac:dyDescent="0.25">
      <c r="A56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17" spans="1:1" x14ac:dyDescent="0.25">
      <c r="A56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18" spans="1:1" x14ac:dyDescent="0.25">
      <c r="A56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19" spans="1:1" x14ac:dyDescent="0.25">
      <c r="A56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20" spans="1:1" x14ac:dyDescent="0.25">
      <c r="A56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21" spans="1:1" x14ac:dyDescent="0.25">
      <c r="A56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22" spans="1:1" x14ac:dyDescent="0.25">
      <c r="A56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23" spans="1:1" x14ac:dyDescent="0.25">
      <c r="A56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24" spans="1:1" x14ac:dyDescent="0.25">
      <c r="A56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25" spans="1:1" x14ac:dyDescent="0.25">
      <c r="A56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26" spans="1:1" x14ac:dyDescent="0.25">
      <c r="A56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27" spans="1:1" x14ac:dyDescent="0.25">
      <c r="A56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28" spans="1:1" x14ac:dyDescent="0.25">
      <c r="A56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29" spans="1:1" x14ac:dyDescent="0.25">
      <c r="A56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30" spans="1:1" x14ac:dyDescent="0.25">
      <c r="A56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31" spans="1:1" x14ac:dyDescent="0.25">
      <c r="A56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32" spans="1:1" x14ac:dyDescent="0.25">
      <c r="A56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33" spans="1:1" x14ac:dyDescent="0.25">
      <c r="A56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34" spans="1:1" x14ac:dyDescent="0.25">
      <c r="A56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35" spans="1:1" x14ac:dyDescent="0.25">
      <c r="A56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36" spans="1:1" x14ac:dyDescent="0.25">
      <c r="A56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37" spans="1:1" x14ac:dyDescent="0.25">
      <c r="A56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38" spans="1:1" x14ac:dyDescent="0.25">
      <c r="A56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39" spans="1:1" x14ac:dyDescent="0.25">
      <c r="A56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40" spans="1:1" x14ac:dyDescent="0.25">
      <c r="A56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41" spans="1:1" x14ac:dyDescent="0.25">
      <c r="A56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42" spans="1:1" x14ac:dyDescent="0.25">
      <c r="A56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43" spans="1:1" x14ac:dyDescent="0.25">
      <c r="A56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44" spans="1:1" x14ac:dyDescent="0.25">
      <c r="A56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45" spans="1:1" x14ac:dyDescent="0.25">
      <c r="A56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46" spans="1:1" x14ac:dyDescent="0.25">
      <c r="A56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47" spans="1:1" x14ac:dyDescent="0.25">
      <c r="A56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48" spans="1:1" x14ac:dyDescent="0.25">
      <c r="A56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49" spans="1:1" x14ac:dyDescent="0.25">
      <c r="A56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50" spans="1:1" x14ac:dyDescent="0.25">
      <c r="A56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51" spans="1:1" x14ac:dyDescent="0.25">
      <c r="A56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52" spans="1:1" x14ac:dyDescent="0.25">
      <c r="A56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53" spans="1:1" x14ac:dyDescent="0.25">
      <c r="A56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54" spans="1:1" x14ac:dyDescent="0.25">
      <c r="A56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55" spans="1:1" x14ac:dyDescent="0.25">
      <c r="A56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56" spans="1:1" x14ac:dyDescent="0.25">
      <c r="A56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57" spans="1:1" x14ac:dyDescent="0.25">
      <c r="A56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58" spans="1:1" x14ac:dyDescent="0.25">
      <c r="A56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59" spans="1:1" x14ac:dyDescent="0.25">
      <c r="A56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60" spans="1:1" x14ac:dyDescent="0.25">
      <c r="A56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61" spans="1:1" x14ac:dyDescent="0.25">
      <c r="A56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62" spans="1:1" x14ac:dyDescent="0.25">
      <c r="A56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63" spans="1:1" x14ac:dyDescent="0.25">
      <c r="A56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64" spans="1:1" x14ac:dyDescent="0.25">
      <c r="A56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65" spans="1:1" x14ac:dyDescent="0.25">
      <c r="A56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66" spans="1:1" x14ac:dyDescent="0.25">
      <c r="A56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67" spans="1:1" x14ac:dyDescent="0.25">
      <c r="A56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68" spans="1:1" x14ac:dyDescent="0.25">
      <c r="A56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69" spans="1:1" x14ac:dyDescent="0.25">
      <c r="A56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70" spans="1:1" x14ac:dyDescent="0.25">
      <c r="A56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71" spans="1:1" x14ac:dyDescent="0.25">
      <c r="A56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72" spans="1:1" x14ac:dyDescent="0.25">
      <c r="A56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73" spans="1:1" x14ac:dyDescent="0.25">
      <c r="A56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74" spans="1:1" x14ac:dyDescent="0.25">
      <c r="A56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75" spans="1:1" x14ac:dyDescent="0.25">
      <c r="A56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76" spans="1:1" x14ac:dyDescent="0.25">
      <c r="A56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77" spans="1:1" x14ac:dyDescent="0.25">
      <c r="A56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78" spans="1:1" x14ac:dyDescent="0.25">
      <c r="A56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79" spans="1:1" x14ac:dyDescent="0.25">
      <c r="A56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80" spans="1:1" x14ac:dyDescent="0.25">
      <c r="A56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81" spans="1:1" x14ac:dyDescent="0.25">
      <c r="A56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82" spans="1:1" x14ac:dyDescent="0.25">
      <c r="A56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83" spans="1:1" x14ac:dyDescent="0.25">
      <c r="A56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84" spans="1:1" x14ac:dyDescent="0.25">
      <c r="A56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85" spans="1:1" x14ac:dyDescent="0.25">
      <c r="A56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86" spans="1:1" x14ac:dyDescent="0.25">
      <c r="A56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87" spans="1:1" x14ac:dyDescent="0.25">
      <c r="A56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88" spans="1:1" x14ac:dyDescent="0.25">
      <c r="A56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89" spans="1:1" x14ac:dyDescent="0.25">
      <c r="A56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90" spans="1:1" x14ac:dyDescent="0.25">
      <c r="A56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91" spans="1:1" x14ac:dyDescent="0.25">
      <c r="A56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92" spans="1:1" x14ac:dyDescent="0.25">
      <c r="A56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93" spans="1:1" x14ac:dyDescent="0.25">
      <c r="A56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94" spans="1:1" x14ac:dyDescent="0.25">
      <c r="A56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95" spans="1:1" x14ac:dyDescent="0.25">
      <c r="A56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96" spans="1:1" x14ac:dyDescent="0.25">
      <c r="A56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97" spans="1:1" x14ac:dyDescent="0.25">
      <c r="A56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98" spans="1:1" x14ac:dyDescent="0.25">
      <c r="A56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699" spans="1:1" x14ac:dyDescent="0.25">
      <c r="A56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00" spans="1:1" x14ac:dyDescent="0.25">
      <c r="A57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01" spans="1:1" x14ac:dyDescent="0.25">
      <c r="A57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02" spans="1:1" x14ac:dyDescent="0.25">
      <c r="A57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03" spans="1:1" x14ac:dyDescent="0.25">
      <c r="A57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04" spans="1:1" x14ac:dyDescent="0.25">
      <c r="A57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05" spans="1:1" x14ac:dyDescent="0.25">
      <c r="A57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06" spans="1:1" x14ac:dyDescent="0.25">
      <c r="A57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07" spans="1:1" x14ac:dyDescent="0.25">
      <c r="A57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08" spans="1:1" x14ac:dyDescent="0.25">
      <c r="A57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09" spans="1:1" x14ac:dyDescent="0.25">
      <c r="A57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10" spans="1:1" x14ac:dyDescent="0.25">
      <c r="A57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11" spans="1:1" x14ac:dyDescent="0.25">
      <c r="A57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12" spans="1:1" x14ac:dyDescent="0.25">
      <c r="A57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13" spans="1:1" x14ac:dyDescent="0.25">
      <c r="A57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14" spans="1:1" x14ac:dyDescent="0.25">
      <c r="A57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15" spans="1:1" x14ac:dyDescent="0.25">
      <c r="A57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16" spans="1:1" x14ac:dyDescent="0.25">
      <c r="A57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17" spans="1:1" x14ac:dyDescent="0.25">
      <c r="A57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18" spans="1:1" x14ac:dyDescent="0.25">
      <c r="A57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19" spans="1:1" x14ac:dyDescent="0.25">
      <c r="A57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20" spans="1:1" x14ac:dyDescent="0.25">
      <c r="A57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21" spans="1:1" x14ac:dyDescent="0.25">
      <c r="A57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22" spans="1:1" x14ac:dyDescent="0.25">
      <c r="A57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23" spans="1:1" x14ac:dyDescent="0.25">
      <c r="A57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24" spans="1:1" x14ac:dyDescent="0.25">
      <c r="A57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25" spans="1:1" x14ac:dyDescent="0.25">
      <c r="A57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26" spans="1:1" x14ac:dyDescent="0.25">
      <c r="A57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27" spans="1:1" x14ac:dyDescent="0.25">
      <c r="A57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28" spans="1:1" x14ac:dyDescent="0.25">
      <c r="A57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29" spans="1:1" x14ac:dyDescent="0.25">
      <c r="A57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30" spans="1:1" x14ac:dyDescent="0.25">
      <c r="A57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31" spans="1:1" x14ac:dyDescent="0.25">
      <c r="A57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32" spans="1:1" x14ac:dyDescent="0.25">
      <c r="A57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33" spans="1:1" x14ac:dyDescent="0.25">
      <c r="A57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34" spans="1:1" x14ac:dyDescent="0.25">
      <c r="A57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35" spans="1:1" x14ac:dyDescent="0.25">
      <c r="A57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36" spans="1:1" x14ac:dyDescent="0.25">
      <c r="A57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37" spans="1:1" x14ac:dyDescent="0.25">
      <c r="A57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38" spans="1:1" x14ac:dyDescent="0.25">
      <c r="A57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39" spans="1:1" x14ac:dyDescent="0.25">
      <c r="A57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40" spans="1:1" x14ac:dyDescent="0.25">
      <c r="A57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41" spans="1:1" x14ac:dyDescent="0.25">
      <c r="A57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42" spans="1:1" x14ac:dyDescent="0.25">
      <c r="A57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43" spans="1:1" x14ac:dyDescent="0.25">
      <c r="A57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44" spans="1:1" x14ac:dyDescent="0.25">
      <c r="A57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45" spans="1:1" x14ac:dyDescent="0.25">
      <c r="A57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46" spans="1:1" x14ac:dyDescent="0.25">
      <c r="A57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47" spans="1:1" x14ac:dyDescent="0.25">
      <c r="A57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48" spans="1:1" x14ac:dyDescent="0.25">
      <c r="A57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49" spans="1:1" x14ac:dyDescent="0.25">
      <c r="A57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50" spans="1:1" x14ac:dyDescent="0.25">
      <c r="A57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51" spans="1:1" x14ac:dyDescent="0.25">
      <c r="A57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52" spans="1:1" x14ac:dyDescent="0.25">
      <c r="A57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53" spans="1:1" x14ac:dyDescent="0.25">
      <c r="A57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54" spans="1:1" x14ac:dyDescent="0.25">
      <c r="A57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55" spans="1:1" x14ac:dyDescent="0.25">
      <c r="A57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56" spans="1:1" x14ac:dyDescent="0.25">
      <c r="A57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57" spans="1:1" x14ac:dyDescent="0.25">
      <c r="A57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58" spans="1:1" x14ac:dyDescent="0.25">
      <c r="A57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59" spans="1:1" x14ac:dyDescent="0.25">
      <c r="A57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60" spans="1:1" x14ac:dyDescent="0.25">
      <c r="A57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61" spans="1:1" x14ac:dyDescent="0.25">
      <c r="A57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62" spans="1:1" x14ac:dyDescent="0.25">
      <c r="A57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63" spans="1:1" x14ac:dyDescent="0.25">
      <c r="A57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64" spans="1:1" x14ac:dyDescent="0.25">
      <c r="A57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65" spans="1:1" x14ac:dyDescent="0.25">
      <c r="A57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66" spans="1:1" x14ac:dyDescent="0.25">
      <c r="A57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67" spans="1:1" x14ac:dyDescent="0.25">
      <c r="A57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68" spans="1:1" x14ac:dyDescent="0.25">
      <c r="A57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69" spans="1:1" x14ac:dyDescent="0.25">
      <c r="A57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70" spans="1:1" x14ac:dyDescent="0.25">
      <c r="A57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71" spans="1:1" x14ac:dyDescent="0.25">
      <c r="A57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72" spans="1:1" x14ac:dyDescent="0.25">
      <c r="A57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73" spans="1:1" x14ac:dyDescent="0.25">
      <c r="A57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74" spans="1:1" x14ac:dyDescent="0.25">
      <c r="A57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75" spans="1:1" x14ac:dyDescent="0.25">
      <c r="A57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76" spans="1:1" x14ac:dyDescent="0.25">
      <c r="A57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77" spans="1:1" x14ac:dyDescent="0.25">
      <c r="A57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78" spans="1:1" x14ac:dyDescent="0.25">
      <c r="A57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79" spans="1:1" x14ac:dyDescent="0.25">
      <c r="A57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80" spans="1:1" x14ac:dyDescent="0.25">
      <c r="A57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81" spans="1:1" x14ac:dyDescent="0.25">
      <c r="A57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82" spans="1:1" x14ac:dyDescent="0.25">
      <c r="A57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83" spans="1:1" x14ac:dyDescent="0.25">
      <c r="A57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84" spans="1:1" x14ac:dyDescent="0.25">
      <c r="A57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85" spans="1:1" x14ac:dyDescent="0.25">
      <c r="A57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86" spans="1:1" x14ac:dyDescent="0.25">
      <c r="A57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87" spans="1:1" x14ac:dyDescent="0.25">
      <c r="A57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88" spans="1:1" x14ac:dyDescent="0.25">
      <c r="A57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89" spans="1:1" x14ac:dyDescent="0.25">
      <c r="A57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90" spans="1:1" x14ac:dyDescent="0.25">
      <c r="A57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91" spans="1:1" x14ac:dyDescent="0.25">
      <c r="A57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92" spans="1:1" x14ac:dyDescent="0.25">
      <c r="A57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93" spans="1:1" x14ac:dyDescent="0.25">
      <c r="A57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94" spans="1:1" x14ac:dyDescent="0.25">
      <c r="A57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95" spans="1:1" x14ac:dyDescent="0.25">
      <c r="A57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96" spans="1:1" x14ac:dyDescent="0.25">
      <c r="A57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97" spans="1:1" x14ac:dyDescent="0.25">
      <c r="A57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98" spans="1:1" x14ac:dyDescent="0.25">
      <c r="A57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799" spans="1:1" x14ac:dyDescent="0.25">
      <c r="A57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00" spans="1:1" x14ac:dyDescent="0.25">
      <c r="A58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01" spans="1:1" x14ac:dyDescent="0.25">
      <c r="A58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02" spans="1:1" x14ac:dyDescent="0.25">
      <c r="A58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03" spans="1:1" x14ac:dyDescent="0.25">
      <c r="A58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04" spans="1:1" x14ac:dyDescent="0.25">
      <c r="A58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05" spans="1:1" x14ac:dyDescent="0.25">
      <c r="A58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06" spans="1:1" x14ac:dyDescent="0.25">
      <c r="A58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07" spans="1:1" x14ac:dyDescent="0.25">
      <c r="A58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08" spans="1:1" x14ac:dyDescent="0.25">
      <c r="A58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09" spans="1:1" x14ac:dyDescent="0.25">
      <c r="A58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10" spans="1:1" x14ac:dyDescent="0.25">
      <c r="A58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11" spans="1:1" x14ac:dyDescent="0.25">
      <c r="A58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12" spans="1:1" x14ac:dyDescent="0.25">
      <c r="A58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13" spans="1:1" x14ac:dyDescent="0.25">
      <c r="A58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14" spans="1:1" x14ac:dyDescent="0.25">
      <c r="A58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15" spans="1:1" x14ac:dyDescent="0.25">
      <c r="A58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16" spans="1:1" x14ac:dyDescent="0.25">
      <c r="A58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17" spans="1:1" x14ac:dyDescent="0.25">
      <c r="A58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18" spans="1:1" x14ac:dyDescent="0.25">
      <c r="A58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19" spans="1:1" x14ac:dyDescent="0.25">
      <c r="A58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20" spans="1:1" x14ac:dyDescent="0.25">
      <c r="A58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21" spans="1:1" x14ac:dyDescent="0.25">
      <c r="A58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22" spans="1:1" x14ac:dyDescent="0.25">
      <c r="A58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23" spans="1:1" x14ac:dyDescent="0.25">
      <c r="A58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24" spans="1:1" x14ac:dyDescent="0.25">
      <c r="A58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25" spans="1:1" x14ac:dyDescent="0.25">
      <c r="A58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26" spans="1:1" x14ac:dyDescent="0.25">
      <c r="A58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27" spans="1:1" x14ac:dyDescent="0.25">
      <c r="A58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28" spans="1:1" x14ac:dyDescent="0.25">
      <c r="A58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29" spans="1:1" x14ac:dyDescent="0.25">
      <c r="A58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30" spans="1:1" x14ac:dyDescent="0.25">
      <c r="A58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31" spans="1:1" x14ac:dyDescent="0.25">
      <c r="A58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32" spans="1:1" x14ac:dyDescent="0.25">
      <c r="A58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33" spans="1:1" x14ac:dyDescent="0.25">
      <c r="A58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34" spans="1:1" x14ac:dyDescent="0.25">
      <c r="A58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35" spans="1:1" x14ac:dyDescent="0.25">
      <c r="A58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36" spans="1:1" x14ac:dyDescent="0.25">
      <c r="A58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37" spans="1:1" x14ac:dyDescent="0.25">
      <c r="A58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38" spans="1:1" x14ac:dyDescent="0.25">
      <c r="A58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39" spans="1:1" x14ac:dyDescent="0.25">
      <c r="A58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40" spans="1:1" x14ac:dyDescent="0.25">
      <c r="A58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41" spans="1:1" x14ac:dyDescent="0.25">
      <c r="A58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42" spans="1:1" x14ac:dyDescent="0.25">
      <c r="A58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43" spans="1:1" x14ac:dyDescent="0.25">
      <c r="A58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44" spans="1:1" x14ac:dyDescent="0.25">
      <c r="A58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45" spans="1:1" x14ac:dyDescent="0.25">
      <c r="A58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46" spans="1:1" x14ac:dyDescent="0.25">
      <c r="A58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47" spans="1:1" x14ac:dyDescent="0.25">
      <c r="A58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48" spans="1:1" x14ac:dyDescent="0.25">
      <c r="A58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49" spans="1:1" x14ac:dyDescent="0.25">
      <c r="A58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50" spans="1:1" x14ac:dyDescent="0.25">
      <c r="A58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51" spans="1:1" x14ac:dyDescent="0.25">
      <c r="A58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52" spans="1:1" x14ac:dyDescent="0.25">
      <c r="A58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53" spans="1:1" x14ac:dyDescent="0.25">
      <c r="A58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54" spans="1:1" x14ac:dyDescent="0.25">
      <c r="A58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55" spans="1:1" x14ac:dyDescent="0.25">
      <c r="A58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56" spans="1:1" x14ac:dyDescent="0.25">
      <c r="A58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57" spans="1:1" x14ac:dyDescent="0.25">
      <c r="A58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58" spans="1:1" x14ac:dyDescent="0.25">
      <c r="A58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59" spans="1:1" x14ac:dyDescent="0.25">
      <c r="A58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60" spans="1:1" x14ac:dyDescent="0.25">
      <c r="A58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61" spans="1:1" x14ac:dyDescent="0.25">
      <c r="A58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62" spans="1:1" x14ac:dyDescent="0.25">
      <c r="A58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63" spans="1:1" x14ac:dyDescent="0.25">
      <c r="A58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64" spans="1:1" x14ac:dyDescent="0.25">
      <c r="A58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65" spans="1:1" x14ac:dyDescent="0.25">
      <c r="A58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66" spans="1:1" x14ac:dyDescent="0.25">
      <c r="A58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67" spans="1:1" x14ac:dyDescent="0.25">
      <c r="A58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68" spans="1:1" x14ac:dyDescent="0.25">
      <c r="A58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69" spans="1:1" x14ac:dyDescent="0.25">
      <c r="A58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70" spans="1:1" x14ac:dyDescent="0.25">
      <c r="A58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71" spans="1:1" x14ac:dyDescent="0.25">
      <c r="A58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72" spans="1:1" x14ac:dyDescent="0.25">
      <c r="A58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73" spans="1:1" x14ac:dyDescent="0.25">
      <c r="A58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74" spans="1:1" x14ac:dyDescent="0.25">
      <c r="A58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75" spans="1:1" x14ac:dyDescent="0.25">
      <c r="A58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76" spans="1:1" x14ac:dyDescent="0.25">
      <c r="A58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77" spans="1:1" x14ac:dyDescent="0.25">
      <c r="A58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78" spans="1:1" x14ac:dyDescent="0.25">
      <c r="A58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79" spans="1:1" x14ac:dyDescent="0.25">
      <c r="A58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80" spans="1:1" x14ac:dyDescent="0.25">
      <c r="A58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81" spans="1:1" x14ac:dyDescent="0.25">
      <c r="A58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82" spans="1:1" x14ac:dyDescent="0.25">
      <c r="A58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83" spans="1:1" x14ac:dyDescent="0.25">
      <c r="A58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84" spans="1:1" x14ac:dyDescent="0.25">
      <c r="A58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85" spans="1:1" x14ac:dyDescent="0.25">
      <c r="A58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86" spans="1:1" x14ac:dyDescent="0.25">
      <c r="A58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87" spans="1:1" x14ac:dyDescent="0.25">
      <c r="A58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88" spans="1:1" x14ac:dyDescent="0.25">
      <c r="A58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89" spans="1:1" x14ac:dyDescent="0.25">
      <c r="A58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90" spans="1:1" x14ac:dyDescent="0.25">
      <c r="A58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91" spans="1:1" x14ac:dyDescent="0.25">
      <c r="A58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92" spans="1:1" x14ac:dyDescent="0.25">
      <c r="A58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93" spans="1:1" x14ac:dyDescent="0.25">
      <c r="A58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94" spans="1:1" x14ac:dyDescent="0.25">
      <c r="A58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95" spans="1:1" x14ac:dyDescent="0.25">
      <c r="A58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96" spans="1:1" x14ac:dyDescent="0.25">
      <c r="A58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97" spans="1:1" x14ac:dyDescent="0.25">
      <c r="A58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98" spans="1:1" x14ac:dyDescent="0.25">
      <c r="A58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899" spans="1:1" x14ac:dyDescent="0.25">
      <c r="A58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00" spans="1:1" x14ac:dyDescent="0.25">
      <c r="A59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01" spans="1:1" x14ac:dyDescent="0.25">
      <c r="A59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02" spans="1:1" x14ac:dyDescent="0.25">
      <c r="A59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03" spans="1:1" x14ac:dyDescent="0.25">
      <c r="A59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04" spans="1:1" x14ac:dyDescent="0.25">
      <c r="A59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05" spans="1:1" x14ac:dyDescent="0.25">
      <c r="A59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06" spans="1:1" x14ac:dyDescent="0.25">
      <c r="A59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07" spans="1:1" x14ac:dyDescent="0.25">
      <c r="A59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08" spans="1:1" x14ac:dyDescent="0.25">
      <c r="A59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09" spans="1:1" x14ac:dyDescent="0.25">
      <c r="A59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10" spans="1:1" x14ac:dyDescent="0.25">
      <c r="A59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11" spans="1:1" x14ac:dyDescent="0.25">
      <c r="A59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12" spans="1:1" x14ac:dyDescent="0.25">
      <c r="A59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13" spans="1:1" x14ac:dyDescent="0.25">
      <c r="A59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14" spans="1:1" x14ac:dyDescent="0.25">
      <c r="A59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15" spans="1:1" x14ac:dyDescent="0.25">
      <c r="A59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16" spans="1:1" x14ac:dyDescent="0.25">
      <c r="A59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17" spans="1:1" x14ac:dyDescent="0.25">
      <c r="A59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18" spans="1:1" x14ac:dyDescent="0.25">
      <c r="A59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19" spans="1:1" x14ac:dyDescent="0.25">
      <c r="A59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20" spans="1:1" x14ac:dyDescent="0.25">
      <c r="A59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21" spans="1:1" x14ac:dyDescent="0.25">
      <c r="A59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22" spans="1:1" x14ac:dyDescent="0.25">
      <c r="A59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23" spans="1:1" x14ac:dyDescent="0.25">
      <c r="A59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24" spans="1:1" x14ac:dyDescent="0.25">
      <c r="A59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25" spans="1:1" x14ac:dyDescent="0.25">
      <c r="A59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26" spans="1:1" x14ac:dyDescent="0.25">
      <c r="A59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27" spans="1:1" x14ac:dyDescent="0.25">
      <c r="A59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28" spans="1:1" x14ac:dyDescent="0.25">
      <c r="A59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29" spans="1:1" x14ac:dyDescent="0.25">
      <c r="A59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30" spans="1:1" x14ac:dyDescent="0.25">
      <c r="A59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31" spans="1:1" x14ac:dyDescent="0.25">
      <c r="A59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32" spans="1:1" x14ac:dyDescent="0.25">
      <c r="A59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33" spans="1:1" x14ac:dyDescent="0.25">
      <c r="A59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34" spans="1:1" x14ac:dyDescent="0.25">
      <c r="A59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35" spans="1:1" x14ac:dyDescent="0.25">
      <c r="A59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36" spans="1:1" x14ac:dyDescent="0.25">
      <c r="A59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37" spans="1:1" x14ac:dyDescent="0.25">
      <c r="A59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38" spans="1:1" x14ac:dyDescent="0.25">
      <c r="A59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39" spans="1:1" x14ac:dyDescent="0.25">
      <c r="A59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40" spans="1:1" x14ac:dyDescent="0.25">
      <c r="A59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41" spans="1:1" x14ac:dyDescent="0.25">
      <c r="A59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42" spans="1:1" x14ac:dyDescent="0.25">
      <c r="A59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43" spans="1:1" x14ac:dyDescent="0.25">
      <c r="A59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44" spans="1:1" x14ac:dyDescent="0.25">
      <c r="A59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45" spans="1:1" x14ac:dyDescent="0.25">
      <c r="A59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46" spans="1:1" x14ac:dyDescent="0.25">
      <c r="A59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47" spans="1:1" x14ac:dyDescent="0.25">
      <c r="A59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48" spans="1:1" x14ac:dyDescent="0.25">
      <c r="A59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49" spans="1:1" x14ac:dyDescent="0.25">
      <c r="A59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50" spans="1:1" x14ac:dyDescent="0.25">
      <c r="A59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51" spans="1:1" x14ac:dyDescent="0.25">
      <c r="A59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52" spans="1:1" x14ac:dyDescent="0.25">
      <c r="A59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53" spans="1:1" x14ac:dyDescent="0.25">
      <c r="A59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54" spans="1:1" x14ac:dyDescent="0.25">
      <c r="A59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55" spans="1:1" x14ac:dyDescent="0.25">
      <c r="A59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56" spans="1:1" x14ac:dyDescent="0.25">
      <c r="A59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57" spans="1:1" x14ac:dyDescent="0.25">
      <c r="A59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58" spans="1:1" x14ac:dyDescent="0.25">
      <c r="A59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59" spans="1:1" x14ac:dyDescent="0.25">
      <c r="A59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60" spans="1:1" x14ac:dyDescent="0.25">
      <c r="A59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61" spans="1:1" x14ac:dyDescent="0.25">
      <c r="A59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62" spans="1:1" x14ac:dyDescent="0.25">
      <c r="A59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63" spans="1:1" x14ac:dyDescent="0.25">
      <c r="A59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64" spans="1:1" x14ac:dyDescent="0.25">
      <c r="A59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65" spans="1:1" x14ac:dyDescent="0.25">
      <c r="A59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66" spans="1:1" x14ac:dyDescent="0.25">
      <c r="A59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67" spans="1:1" x14ac:dyDescent="0.25">
      <c r="A59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68" spans="1:1" x14ac:dyDescent="0.25">
      <c r="A59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69" spans="1:1" x14ac:dyDescent="0.25">
      <c r="A59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70" spans="1:1" x14ac:dyDescent="0.25">
      <c r="A59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71" spans="1:1" x14ac:dyDescent="0.25">
      <c r="A59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72" spans="1:1" x14ac:dyDescent="0.25">
      <c r="A59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73" spans="1:1" x14ac:dyDescent="0.25">
      <c r="A59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74" spans="1:1" x14ac:dyDescent="0.25">
      <c r="A59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75" spans="1:1" x14ac:dyDescent="0.25">
      <c r="A59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76" spans="1:1" x14ac:dyDescent="0.25">
      <c r="A59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77" spans="1:1" x14ac:dyDescent="0.25">
      <c r="A59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78" spans="1:1" x14ac:dyDescent="0.25">
      <c r="A59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79" spans="1:1" x14ac:dyDescent="0.25">
      <c r="A59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80" spans="1:1" x14ac:dyDescent="0.25">
      <c r="A59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81" spans="1:1" x14ac:dyDescent="0.25">
      <c r="A59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82" spans="1:1" x14ac:dyDescent="0.25">
      <c r="A59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83" spans="1:1" x14ac:dyDescent="0.25">
      <c r="A59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84" spans="1:1" x14ac:dyDescent="0.25">
      <c r="A59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85" spans="1:1" x14ac:dyDescent="0.25">
      <c r="A59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86" spans="1:1" x14ac:dyDescent="0.25">
      <c r="A59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87" spans="1:1" x14ac:dyDescent="0.25">
      <c r="A59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88" spans="1:1" x14ac:dyDescent="0.25">
      <c r="A59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89" spans="1:1" x14ac:dyDescent="0.25">
      <c r="A59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90" spans="1:1" x14ac:dyDescent="0.25">
      <c r="A59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91" spans="1:1" x14ac:dyDescent="0.25">
      <c r="A59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92" spans="1:1" x14ac:dyDescent="0.25">
      <c r="A59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93" spans="1:1" x14ac:dyDescent="0.25">
      <c r="A59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94" spans="1:1" x14ac:dyDescent="0.25">
      <c r="A59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95" spans="1:1" x14ac:dyDescent="0.25">
      <c r="A59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96" spans="1:1" x14ac:dyDescent="0.25">
      <c r="A59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97" spans="1:1" x14ac:dyDescent="0.25">
      <c r="A59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98" spans="1:1" x14ac:dyDescent="0.25">
      <c r="A59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5999" spans="1:1" x14ac:dyDescent="0.25">
      <c r="A59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00" spans="1:1" x14ac:dyDescent="0.25">
      <c r="A60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01" spans="1:1" x14ac:dyDescent="0.25">
      <c r="A60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02" spans="1:1" x14ac:dyDescent="0.25">
      <c r="A60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03" spans="1:1" x14ac:dyDescent="0.25">
      <c r="A60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04" spans="1:1" x14ac:dyDescent="0.25">
      <c r="A60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05" spans="1:1" x14ac:dyDescent="0.25">
      <c r="A60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06" spans="1:1" x14ac:dyDescent="0.25">
      <c r="A60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07" spans="1:1" x14ac:dyDescent="0.25">
      <c r="A60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08" spans="1:1" x14ac:dyDescent="0.25">
      <c r="A60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09" spans="1:1" x14ac:dyDescent="0.25">
      <c r="A60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10" spans="1:1" x14ac:dyDescent="0.25">
      <c r="A60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11" spans="1:1" x14ac:dyDescent="0.25">
      <c r="A60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12" spans="1:1" x14ac:dyDescent="0.25">
      <c r="A60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13" spans="1:1" x14ac:dyDescent="0.25">
      <c r="A60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14" spans="1:1" x14ac:dyDescent="0.25">
      <c r="A60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15" spans="1:1" x14ac:dyDescent="0.25">
      <c r="A60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16" spans="1:1" x14ac:dyDescent="0.25">
      <c r="A60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17" spans="1:1" x14ac:dyDescent="0.25">
      <c r="A60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18" spans="1:1" x14ac:dyDescent="0.25">
      <c r="A60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19" spans="1:1" x14ac:dyDescent="0.25">
      <c r="A60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20" spans="1:1" x14ac:dyDescent="0.25">
      <c r="A60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21" spans="1:1" x14ac:dyDescent="0.25">
      <c r="A60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22" spans="1:1" x14ac:dyDescent="0.25">
      <c r="A60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23" spans="1:1" x14ac:dyDescent="0.25">
      <c r="A60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24" spans="1:1" x14ac:dyDescent="0.25">
      <c r="A60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25" spans="1:1" x14ac:dyDescent="0.25">
      <c r="A60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26" spans="1:1" x14ac:dyDescent="0.25">
      <c r="A60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27" spans="1:1" x14ac:dyDescent="0.25">
      <c r="A60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28" spans="1:1" x14ac:dyDescent="0.25">
      <c r="A60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29" spans="1:1" x14ac:dyDescent="0.25">
      <c r="A60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30" spans="1:1" x14ac:dyDescent="0.25">
      <c r="A60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31" spans="1:1" x14ac:dyDescent="0.25">
      <c r="A60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32" spans="1:1" x14ac:dyDescent="0.25">
      <c r="A60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33" spans="1:1" x14ac:dyDescent="0.25">
      <c r="A60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34" spans="1:1" x14ac:dyDescent="0.25">
      <c r="A60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35" spans="1:1" x14ac:dyDescent="0.25">
      <c r="A60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36" spans="1:1" x14ac:dyDescent="0.25">
      <c r="A60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37" spans="1:1" x14ac:dyDescent="0.25">
      <c r="A60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38" spans="1:1" x14ac:dyDescent="0.25">
      <c r="A60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39" spans="1:1" x14ac:dyDescent="0.25">
      <c r="A60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40" spans="1:1" x14ac:dyDescent="0.25">
      <c r="A60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41" spans="1:1" x14ac:dyDescent="0.25">
      <c r="A60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42" spans="1:1" x14ac:dyDescent="0.25">
      <c r="A60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43" spans="1:1" x14ac:dyDescent="0.25">
      <c r="A60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44" spans="1:1" x14ac:dyDescent="0.25">
      <c r="A60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45" spans="1:1" x14ac:dyDescent="0.25">
      <c r="A60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46" spans="1:1" x14ac:dyDescent="0.25">
      <c r="A60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47" spans="1:1" x14ac:dyDescent="0.25">
      <c r="A60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48" spans="1:1" x14ac:dyDescent="0.25">
      <c r="A60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49" spans="1:1" x14ac:dyDescent="0.25">
      <c r="A60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50" spans="1:1" x14ac:dyDescent="0.25">
      <c r="A60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51" spans="1:1" x14ac:dyDescent="0.25">
      <c r="A60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52" spans="1:1" x14ac:dyDescent="0.25">
      <c r="A60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53" spans="1:1" x14ac:dyDescent="0.25">
      <c r="A60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54" spans="1:1" x14ac:dyDescent="0.25">
      <c r="A60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55" spans="1:1" x14ac:dyDescent="0.25">
      <c r="A60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56" spans="1:1" x14ac:dyDescent="0.25">
      <c r="A60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57" spans="1:1" x14ac:dyDescent="0.25">
      <c r="A60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58" spans="1:1" x14ac:dyDescent="0.25">
      <c r="A60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59" spans="1:1" x14ac:dyDescent="0.25">
      <c r="A60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60" spans="1:1" x14ac:dyDescent="0.25">
      <c r="A60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61" spans="1:1" x14ac:dyDescent="0.25">
      <c r="A60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62" spans="1:1" x14ac:dyDescent="0.25">
      <c r="A60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63" spans="1:1" x14ac:dyDescent="0.25">
      <c r="A60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64" spans="1:1" x14ac:dyDescent="0.25">
      <c r="A60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65" spans="1:1" x14ac:dyDescent="0.25">
      <c r="A60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66" spans="1:1" x14ac:dyDescent="0.25">
      <c r="A60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67" spans="1:1" x14ac:dyDescent="0.25">
      <c r="A60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68" spans="1:1" x14ac:dyDescent="0.25">
      <c r="A60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69" spans="1:1" x14ac:dyDescent="0.25">
      <c r="A60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70" spans="1:1" x14ac:dyDescent="0.25">
      <c r="A60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71" spans="1:1" x14ac:dyDescent="0.25">
      <c r="A60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72" spans="1:1" x14ac:dyDescent="0.25">
      <c r="A60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73" spans="1:1" x14ac:dyDescent="0.25">
      <c r="A60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74" spans="1:1" x14ac:dyDescent="0.25">
      <c r="A60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75" spans="1:1" x14ac:dyDescent="0.25">
      <c r="A60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76" spans="1:1" x14ac:dyDescent="0.25">
      <c r="A60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77" spans="1:1" x14ac:dyDescent="0.25">
      <c r="A60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78" spans="1:1" x14ac:dyDescent="0.25">
      <c r="A60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79" spans="1:1" x14ac:dyDescent="0.25">
      <c r="A60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80" spans="1:1" x14ac:dyDescent="0.25">
      <c r="A60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81" spans="1:1" x14ac:dyDescent="0.25">
      <c r="A60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82" spans="1:1" x14ac:dyDescent="0.25">
      <c r="A60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83" spans="1:1" x14ac:dyDescent="0.25">
      <c r="A60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84" spans="1:1" x14ac:dyDescent="0.25">
      <c r="A60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85" spans="1:1" x14ac:dyDescent="0.25">
      <c r="A60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86" spans="1:1" x14ac:dyDescent="0.25">
      <c r="A60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87" spans="1:1" x14ac:dyDescent="0.25">
      <c r="A60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88" spans="1:1" x14ac:dyDescent="0.25">
      <c r="A60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89" spans="1:1" x14ac:dyDescent="0.25">
      <c r="A60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90" spans="1:1" x14ac:dyDescent="0.25">
      <c r="A60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91" spans="1:1" x14ac:dyDescent="0.25">
      <c r="A60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92" spans="1:1" x14ac:dyDescent="0.25">
      <c r="A60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93" spans="1:1" x14ac:dyDescent="0.25">
      <c r="A60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94" spans="1:1" x14ac:dyDescent="0.25">
      <c r="A60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95" spans="1:1" x14ac:dyDescent="0.25">
      <c r="A60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96" spans="1:1" x14ac:dyDescent="0.25">
      <c r="A60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97" spans="1:1" x14ac:dyDescent="0.25">
      <c r="A60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98" spans="1:1" x14ac:dyDescent="0.25">
      <c r="A60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099" spans="1:1" x14ac:dyDescent="0.25">
      <c r="A60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00" spans="1:1" x14ac:dyDescent="0.25">
      <c r="A61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01" spans="1:1" x14ac:dyDescent="0.25">
      <c r="A61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02" spans="1:1" x14ac:dyDescent="0.25">
      <c r="A61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03" spans="1:1" x14ac:dyDescent="0.25">
      <c r="A61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04" spans="1:1" x14ac:dyDescent="0.25">
      <c r="A61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05" spans="1:1" x14ac:dyDescent="0.25">
      <c r="A61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06" spans="1:1" x14ac:dyDescent="0.25">
      <c r="A61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07" spans="1:1" x14ac:dyDescent="0.25">
      <c r="A61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08" spans="1:1" x14ac:dyDescent="0.25">
      <c r="A61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09" spans="1:1" x14ac:dyDescent="0.25">
      <c r="A61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10" spans="1:1" x14ac:dyDescent="0.25">
      <c r="A61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11" spans="1:1" x14ac:dyDescent="0.25">
      <c r="A61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12" spans="1:1" x14ac:dyDescent="0.25">
      <c r="A61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13" spans="1:1" x14ac:dyDescent="0.25">
      <c r="A61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14" spans="1:1" x14ac:dyDescent="0.25">
      <c r="A61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15" spans="1:1" x14ac:dyDescent="0.25">
      <c r="A61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16" spans="1:1" x14ac:dyDescent="0.25">
      <c r="A61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17" spans="1:1" x14ac:dyDescent="0.25">
      <c r="A61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18" spans="1:1" x14ac:dyDescent="0.25">
      <c r="A61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19" spans="1:1" x14ac:dyDescent="0.25">
      <c r="A61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20" spans="1:1" x14ac:dyDescent="0.25">
      <c r="A61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21" spans="1:1" x14ac:dyDescent="0.25">
      <c r="A61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22" spans="1:1" x14ac:dyDescent="0.25">
      <c r="A61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23" spans="1:1" x14ac:dyDescent="0.25">
      <c r="A61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24" spans="1:1" x14ac:dyDescent="0.25">
      <c r="A61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25" spans="1:1" x14ac:dyDescent="0.25">
      <c r="A61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26" spans="1:1" x14ac:dyDescent="0.25">
      <c r="A61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27" spans="1:1" x14ac:dyDescent="0.25">
      <c r="A61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28" spans="1:1" x14ac:dyDescent="0.25">
      <c r="A61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29" spans="1:1" x14ac:dyDescent="0.25">
      <c r="A61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30" spans="1:1" x14ac:dyDescent="0.25">
      <c r="A61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31" spans="1:1" x14ac:dyDescent="0.25">
      <c r="A61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32" spans="1:1" x14ac:dyDescent="0.25">
      <c r="A61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33" spans="1:1" x14ac:dyDescent="0.25">
      <c r="A61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34" spans="1:1" x14ac:dyDescent="0.25">
      <c r="A61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35" spans="1:1" x14ac:dyDescent="0.25">
      <c r="A61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36" spans="1:1" x14ac:dyDescent="0.25">
      <c r="A61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37" spans="1:1" x14ac:dyDescent="0.25">
      <c r="A61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38" spans="1:1" x14ac:dyDescent="0.25">
      <c r="A61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39" spans="1:1" x14ac:dyDescent="0.25">
      <c r="A61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40" spans="1:1" x14ac:dyDescent="0.25">
      <c r="A61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41" spans="1:1" x14ac:dyDescent="0.25">
      <c r="A61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42" spans="1:1" x14ac:dyDescent="0.25">
      <c r="A61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43" spans="1:1" x14ac:dyDescent="0.25">
      <c r="A61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44" spans="1:1" x14ac:dyDescent="0.25">
      <c r="A61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45" spans="1:1" x14ac:dyDescent="0.25">
      <c r="A61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46" spans="1:1" x14ac:dyDescent="0.25">
      <c r="A61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47" spans="1:1" x14ac:dyDescent="0.25">
      <c r="A61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48" spans="1:1" x14ac:dyDescent="0.25">
      <c r="A61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49" spans="1:1" x14ac:dyDescent="0.25">
      <c r="A61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50" spans="1:1" x14ac:dyDescent="0.25">
      <c r="A61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51" spans="1:1" x14ac:dyDescent="0.25">
      <c r="A61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52" spans="1:1" x14ac:dyDescent="0.25">
      <c r="A61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53" spans="1:1" x14ac:dyDescent="0.25">
      <c r="A61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54" spans="1:1" x14ac:dyDescent="0.25">
      <c r="A61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55" spans="1:1" x14ac:dyDescent="0.25">
      <c r="A61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56" spans="1:1" x14ac:dyDescent="0.25">
      <c r="A61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57" spans="1:1" x14ac:dyDescent="0.25">
      <c r="A61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58" spans="1:1" x14ac:dyDescent="0.25">
      <c r="A61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59" spans="1:1" x14ac:dyDescent="0.25">
      <c r="A61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60" spans="1:1" x14ac:dyDescent="0.25">
      <c r="A61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61" spans="1:1" x14ac:dyDescent="0.25">
      <c r="A61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62" spans="1:1" x14ac:dyDescent="0.25">
      <c r="A61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63" spans="1:1" x14ac:dyDescent="0.25">
      <c r="A61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64" spans="1:1" x14ac:dyDescent="0.25">
      <c r="A61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65" spans="1:1" x14ac:dyDescent="0.25">
      <c r="A61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66" spans="1:1" x14ac:dyDescent="0.25">
      <c r="A61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67" spans="1:1" x14ac:dyDescent="0.25">
      <c r="A61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68" spans="1:1" x14ac:dyDescent="0.25">
      <c r="A61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69" spans="1:1" x14ac:dyDescent="0.25">
      <c r="A61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70" spans="1:1" x14ac:dyDescent="0.25">
      <c r="A61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71" spans="1:1" x14ac:dyDescent="0.25">
      <c r="A61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72" spans="1:1" x14ac:dyDescent="0.25">
      <c r="A61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73" spans="1:1" x14ac:dyDescent="0.25">
      <c r="A61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74" spans="1:1" x14ac:dyDescent="0.25">
      <c r="A61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75" spans="1:1" x14ac:dyDescent="0.25">
      <c r="A61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76" spans="1:1" x14ac:dyDescent="0.25">
      <c r="A61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77" spans="1:1" x14ac:dyDescent="0.25">
      <c r="A61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78" spans="1:1" x14ac:dyDescent="0.25">
      <c r="A61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79" spans="1:1" x14ac:dyDescent="0.25">
      <c r="A61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80" spans="1:1" x14ac:dyDescent="0.25">
      <c r="A61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81" spans="1:1" x14ac:dyDescent="0.25">
      <c r="A61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82" spans="1:1" x14ac:dyDescent="0.25">
      <c r="A61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83" spans="1:1" x14ac:dyDescent="0.25">
      <c r="A61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84" spans="1:1" x14ac:dyDescent="0.25">
      <c r="A61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85" spans="1:1" x14ac:dyDescent="0.25">
      <c r="A61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86" spans="1:1" x14ac:dyDescent="0.25">
      <c r="A61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87" spans="1:1" x14ac:dyDescent="0.25">
      <c r="A61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88" spans="1:1" x14ac:dyDescent="0.25">
      <c r="A61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89" spans="1:1" x14ac:dyDescent="0.25">
      <c r="A61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90" spans="1:1" x14ac:dyDescent="0.25">
      <c r="A61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91" spans="1:1" x14ac:dyDescent="0.25">
      <c r="A61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92" spans="1:1" x14ac:dyDescent="0.25">
      <c r="A61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93" spans="1:1" x14ac:dyDescent="0.25">
      <c r="A61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94" spans="1:1" x14ac:dyDescent="0.25">
      <c r="A61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95" spans="1:1" x14ac:dyDescent="0.25">
      <c r="A61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96" spans="1:1" x14ac:dyDescent="0.25">
      <c r="A61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97" spans="1:1" x14ac:dyDescent="0.25">
      <c r="A61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98" spans="1:1" x14ac:dyDescent="0.25">
      <c r="A61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199" spans="1:1" x14ac:dyDescent="0.25">
      <c r="A61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00" spans="1:1" x14ac:dyDescent="0.25">
      <c r="A62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01" spans="1:1" x14ac:dyDescent="0.25">
      <c r="A62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02" spans="1:1" x14ac:dyDescent="0.25">
      <c r="A62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03" spans="1:1" x14ac:dyDescent="0.25">
      <c r="A62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04" spans="1:1" x14ac:dyDescent="0.25">
      <c r="A62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05" spans="1:1" x14ac:dyDescent="0.25">
      <c r="A62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06" spans="1:1" x14ac:dyDescent="0.25">
      <c r="A62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07" spans="1:1" x14ac:dyDescent="0.25">
      <c r="A62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08" spans="1:1" x14ac:dyDescent="0.25">
      <c r="A62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09" spans="1:1" x14ac:dyDescent="0.25">
      <c r="A62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10" spans="1:1" x14ac:dyDescent="0.25">
      <c r="A62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11" spans="1:1" x14ac:dyDescent="0.25">
      <c r="A62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12" spans="1:1" x14ac:dyDescent="0.25">
      <c r="A62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13" spans="1:1" x14ac:dyDescent="0.25">
      <c r="A62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14" spans="1:1" x14ac:dyDescent="0.25">
      <c r="A62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15" spans="1:1" x14ac:dyDescent="0.25">
      <c r="A62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16" spans="1:1" x14ac:dyDescent="0.25">
      <c r="A62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17" spans="1:1" x14ac:dyDescent="0.25">
      <c r="A62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18" spans="1:1" x14ac:dyDescent="0.25">
      <c r="A62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19" spans="1:1" x14ac:dyDescent="0.25">
      <c r="A62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20" spans="1:1" x14ac:dyDescent="0.25">
      <c r="A62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21" spans="1:1" x14ac:dyDescent="0.25">
      <c r="A62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22" spans="1:1" x14ac:dyDescent="0.25">
      <c r="A62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23" spans="1:1" x14ac:dyDescent="0.25">
      <c r="A62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24" spans="1:1" x14ac:dyDescent="0.25">
      <c r="A62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25" spans="1:1" x14ac:dyDescent="0.25">
      <c r="A62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26" spans="1:1" x14ac:dyDescent="0.25">
      <c r="A62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27" spans="1:1" x14ac:dyDescent="0.25">
      <c r="A62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28" spans="1:1" x14ac:dyDescent="0.25">
      <c r="A62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29" spans="1:1" x14ac:dyDescent="0.25">
      <c r="A62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30" spans="1:1" x14ac:dyDescent="0.25">
      <c r="A62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31" spans="1:1" x14ac:dyDescent="0.25">
      <c r="A62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32" spans="1:1" x14ac:dyDescent="0.25">
      <c r="A62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33" spans="1:1" x14ac:dyDescent="0.25">
      <c r="A62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34" spans="1:1" x14ac:dyDescent="0.25">
      <c r="A62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35" spans="1:1" x14ac:dyDescent="0.25">
      <c r="A62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36" spans="1:1" x14ac:dyDescent="0.25">
      <c r="A62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37" spans="1:1" x14ac:dyDescent="0.25">
      <c r="A62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38" spans="1:1" x14ac:dyDescent="0.25">
      <c r="A62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39" spans="1:1" x14ac:dyDescent="0.25">
      <c r="A62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40" spans="1:1" x14ac:dyDescent="0.25">
      <c r="A62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41" spans="1:1" x14ac:dyDescent="0.25">
      <c r="A62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42" spans="1:1" x14ac:dyDescent="0.25">
      <c r="A62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43" spans="1:1" x14ac:dyDescent="0.25">
      <c r="A62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44" spans="1:1" x14ac:dyDescent="0.25">
      <c r="A62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45" spans="1:1" x14ac:dyDescent="0.25">
      <c r="A62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46" spans="1:1" x14ac:dyDescent="0.25">
      <c r="A62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47" spans="1:1" x14ac:dyDescent="0.25">
      <c r="A62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48" spans="1:1" x14ac:dyDescent="0.25">
      <c r="A62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49" spans="1:1" x14ac:dyDescent="0.25">
      <c r="A62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50" spans="1:1" x14ac:dyDescent="0.25">
      <c r="A62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51" spans="1:1" x14ac:dyDescent="0.25">
      <c r="A62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52" spans="1:1" x14ac:dyDescent="0.25">
      <c r="A62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53" spans="1:1" x14ac:dyDescent="0.25">
      <c r="A62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54" spans="1:1" x14ac:dyDescent="0.25">
      <c r="A62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55" spans="1:1" x14ac:dyDescent="0.25">
      <c r="A62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56" spans="1:1" x14ac:dyDescent="0.25">
      <c r="A62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57" spans="1:1" x14ac:dyDescent="0.25">
      <c r="A62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58" spans="1:1" x14ac:dyDescent="0.25">
      <c r="A62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59" spans="1:1" x14ac:dyDescent="0.25">
      <c r="A62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60" spans="1:1" x14ac:dyDescent="0.25">
      <c r="A62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61" spans="1:1" x14ac:dyDescent="0.25">
      <c r="A62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62" spans="1:1" x14ac:dyDescent="0.25">
      <c r="A62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63" spans="1:1" x14ac:dyDescent="0.25">
      <c r="A62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64" spans="1:1" x14ac:dyDescent="0.25">
      <c r="A62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65" spans="1:1" x14ac:dyDescent="0.25">
      <c r="A62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66" spans="1:1" x14ac:dyDescent="0.25">
      <c r="A62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67" spans="1:1" x14ac:dyDescent="0.25">
      <c r="A62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68" spans="1:1" x14ac:dyDescent="0.25">
      <c r="A62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69" spans="1:1" x14ac:dyDescent="0.25">
      <c r="A62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70" spans="1:1" x14ac:dyDescent="0.25">
      <c r="A62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71" spans="1:1" x14ac:dyDescent="0.25">
      <c r="A62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72" spans="1:1" x14ac:dyDescent="0.25">
      <c r="A62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73" spans="1:1" x14ac:dyDescent="0.25">
      <c r="A62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74" spans="1:1" x14ac:dyDescent="0.25">
      <c r="A62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75" spans="1:1" x14ac:dyDescent="0.25">
      <c r="A62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76" spans="1:1" x14ac:dyDescent="0.25">
      <c r="A62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77" spans="1:1" x14ac:dyDescent="0.25">
      <c r="A62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78" spans="1:1" x14ac:dyDescent="0.25">
      <c r="A62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79" spans="1:1" x14ac:dyDescent="0.25">
      <c r="A62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80" spans="1:1" x14ac:dyDescent="0.25">
      <c r="A62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81" spans="1:1" x14ac:dyDescent="0.25">
      <c r="A62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82" spans="1:1" x14ac:dyDescent="0.25">
      <c r="A62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83" spans="1:1" x14ac:dyDescent="0.25">
      <c r="A62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84" spans="1:1" x14ac:dyDescent="0.25">
      <c r="A62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85" spans="1:1" x14ac:dyDescent="0.25">
      <c r="A62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86" spans="1:1" x14ac:dyDescent="0.25">
      <c r="A62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87" spans="1:1" x14ac:dyDescent="0.25">
      <c r="A62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88" spans="1:1" x14ac:dyDescent="0.25">
      <c r="A62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89" spans="1:1" x14ac:dyDescent="0.25">
      <c r="A62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90" spans="1:1" x14ac:dyDescent="0.25">
      <c r="A62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91" spans="1:1" x14ac:dyDescent="0.25">
      <c r="A62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92" spans="1:1" x14ac:dyDescent="0.25">
      <c r="A62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93" spans="1:1" x14ac:dyDescent="0.25">
      <c r="A62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94" spans="1:1" x14ac:dyDescent="0.25">
      <c r="A62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95" spans="1:1" x14ac:dyDescent="0.25">
      <c r="A62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96" spans="1:1" x14ac:dyDescent="0.25">
      <c r="A62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97" spans="1:1" x14ac:dyDescent="0.25">
      <c r="A62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98" spans="1:1" x14ac:dyDescent="0.25">
      <c r="A62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299" spans="1:1" x14ac:dyDescent="0.25">
      <c r="A62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00" spans="1:1" x14ac:dyDescent="0.25">
      <c r="A63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01" spans="1:1" x14ac:dyDescent="0.25">
      <c r="A63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02" spans="1:1" x14ac:dyDescent="0.25">
      <c r="A63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03" spans="1:1" x14ac:dyDescent="0.25">
      <c r="A63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04" spans="1:1" x14ac:dyDescent="0.25">
      <c r="A63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05" spans="1:1" x14ac:dyDescent="0.25">
      <c r="A63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06" spans="1:1" x14ac:dyDescent="0.25">
      <c r="A63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07" spans="1:1" x14ac:dyDescent="0.25">
      <c r="A63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08" spans="1:1" x14ac:dyDescent="0.25">
      <c r="A63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09" spans="1:1" x14ac:dyDescent="0.25">
      <c r="A63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10" spans="1:1" x14ac:dyDescent="0.25">
      <c r="A63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11" spans="1:1" x14ac:dyDescent="0.25">
      <c r="A63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12" spans="1:1" x14ac:dyDescent="0.25">
      <c r="A63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13" spans="1:1" x14ac:dyDescent="0.25">
      <c r="A63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14" spans="1:1" x14ac:dyDescent="0.25">
      <c r="A63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15" spans="1:1" x14ac:dyDescent="0.25">
      <c r="A63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16" spans="1:1" x14ac:dyDescent="0.25">
      <c r="A63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17" spans="1:1" x14ac:dyDescent="0.25">
      <c r="A63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18" spans="1:1" x14ac:dyDescent="0.25">
      <c r="A63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19" spans="1:1" x14ac:dyDescent="0.25">
      <c r="A63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20" spans="1:1" x14ac:dyDescent="0.25">
      <c r="A63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21" spans="1:1" x14ac:dyDescent="0.25">
      <c r="A63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22" spans="1:1" x14ac:dyDescent="0.25">
      <c r="A63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23" spans="1:1" x14ac:dyDescent="0.25">
      <c r="A63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24" spans="1:1" x14ac:dyDescent="0.25">
      <c r="A63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25" spans="1:1" x14ac:dyDescent="0.25">
      <c r="A63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26" spans="1:1" x14ac:dyDescent="0.25">
      <c r="A63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27" spans="1:1" x14ac:dyDescent="0.25">
      <c r="A63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28" spans="1:1" x14ac:dyDescent="0.25">
      <c r="A63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29" spans="1:1" x14ac:dyDescent="0.25">
      <c r="A63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30" spans="1:1" x14ac:dyDescent="0.25">
      <c r="A63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31" spans="1:1" x14ac:dyDescent="0.25">
      <c r="A63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32" spans="1:1" x14ac:dyDescent="0.25">
      <c r="A63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33" spans="1:1" x14ac:dyDescent="0.25">
      <c r="A63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34" spans="1:1" x14ac:dyDescent="0.25">
      <c r="A63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35" spans="1:1" x14ac:dyDescent="0.25">
      <c r="A63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36" spans="1:1" x14ac:dyDescent="0.25">
      <c r="A63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37" spans="1:1" x14ac:dyDescent="0.25">
      <c r="A63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38" spans="1:1" x14ac:dyDescent="0.25">
      <c r="A63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39" spans="1:1" x14ac:dyDescent="0.25">
      <c r="A63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40" spans="1:1" x14ac:dyDescent="0.25">
      <c r="A63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41" spans="1:1" x14ac:dyDescent="0.25">
      <c r="A63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42" spans="1:1" x14ac:dyDescent="0.25">
      <c r="A63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43" spans="1:1" x14ac:dyDescent="0.25">
      <c r="A63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44" spans="1:1" x14ac:dyDescent="0.25">
      <c r="A63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45" spans="1:1" x14ac:dyDescent="0.25">
      <c r="A63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46" spans="1:1" x14ac:dyDescent="0.25">
      <c r="A63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47" spans="1:1" x14ac:dyDescent="0.25">
      <c r="A63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48" spans="1:1" x14ac:dyDescent="0.25">
      <c r="A63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49" spans="1:1" x14ac:dyDescent="0.25">
      <c r="A63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50" spans="1:1" x14ac:dyDescent="0.25">
      <c r="A63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51" spans="1:1" x14ac:dyDescent="0.25">
      <c r="A63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52" spans="1:1" x14ac:dyDescent="0.25">
      <c r="A63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53" spans="1:1" x14ac:dyDescent="0.25">
      <c r="A63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54" spans="1:1" x14ac:dyDescent="0.25">
      <c r="A63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55" spans="1:1" x14ac:dyDescent="0.25">
      <c r="A63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56" spans="1:1" x14ac:dyDescent="0.25">
      <c r="A63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57" spans="1:1" x14ac:dyDescent="0.25">
      <c r="A63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58" spans="1:1" x14ac:dyDescent="0.25">
      <c r="A63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59" spans="1:1" x14ac:dyDescent="0.25">
      <c r="A63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60" spans="1:1" x14ac:dyDescent="0.25">
      <c r="A63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61" spans="1:1" x14ac:dyDescent="0.25">
      <c r="A63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62" spans="1:1" x14ac:dyDescent="0.25">
      <c r="A63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63" spans="1:1" x14ac:dyDescent="0.25">
      <c r="A63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64" spans="1:1" x14ac:dyDescent="0.25">
      <c r="A63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65" spans="1:1" x14ac:dyDescent="0.25">
      <c r="A63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66" spans="1:1" x14ac:dyDescent="0.25">
      <c r="A63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67" spans="1:1" x14ac:dyDescent="0.25">
      <c r="A63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68" spans="1:1" x14ac:dyDescent="0.25">
      <c r="A63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69" spans="1:1" x14ac:dyDescent="0.25">
      <c r="A63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70" spans="1:1" x14ac:dyDescent="0.25">
      <c r="A63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71" spans="1:1" x14ac:dyDescent="0.25">
      <c r="A63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72" spans="1:1" x14ac:dyDescent="0.25">
      <c r="A63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73" spans="1:1" x14ac:dyDescent="0.25">
      <c r="A63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74" spans="1:1" x14ac:dyDescent="0.25">
      <c r="A63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75" spans="1:1" x14ac:dyDescent="0.25">
      <c r="A63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76" spans="1:1" x14ac:dyDescent="0.25">
      <c r="A63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77" spans="1:1" x14ac:dyDescent="0.25">
      <c r="A63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78" spans="1:1" x14ac:dyDescent="0.25">
      <c r="A63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79" spans="1:1" x14ac:dyDescent="0.25">
      <c r="A63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80" spans="1:1" x14ac:dyDescent="0.25">
      <c r="A63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81" spans="1:1" x14ac:dyDescent="0.25">
      <c r="A63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82" spans="1:1" x14ac:dyDescent="0.25">
      <c r="A63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83" spans="1:1" x14ac:dyDescent="0.25">
      <c r="A63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84" spans="1:1" x14ac:dyDescent="0.25">
      <c r="A63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85" spans="1:1" x14ac:dyDescent="0.25">
      <c r="A63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86" spans="1:1" x14ac:dyDescent="0.25">
      <c r="A63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87" spans="1:1" x14ac:dyDescent="0.25">
      <c r="A63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88" spans="1:1" x14ac:dyDescent="0.25">
      <c r="A63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89" spans="1:1" x14ac:dyDescent="0.25">
      <c r="A63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90" spans="1:1" x14ac:dyDescent="0.25">
      <c r="A63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91" spans="1:1" x14ac:dyDescent="0.25">
      <c r="A63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92" spans="1:1" x14ac:dyDescent="0.25">
      <c r="A63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93" spans="1:1" x14ac:dyDescent="0.25">
      <c r="A63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94" spans="1:1" x14ac:dyDescent="0.25">
      <c r="A63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95" spans="1:1" x14ac:dyDescent="0.25">
      <c r="A63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96" spans="1:1" x14ac:dyDescent="0.25">
      <c r="A63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97" spans="1:1" x14ac:dyDescent="0.25">
      <c r="A63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98" spans="1:1" x14ac:dyDescent="0.25">
      <c r="A63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399" spans="1:1" x14ac:dyDescent="0.25">
      <c r="A63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00" spans="1:1" x14ac:dyDescent="0.25">
      <c r="A64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01" spans="1:1" x14ac:dyDescent="0.25">
      <c r="A64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02" spans="1:1" x14ac:dyDescent="0.25">
      <c r="A64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03" spans="1:1" x14ac:dyDescent="0.25">
      <c r="A64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04" spans="1:1" x14ac:dyDescent="0.25">
      <c r="A64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05" spans="1:1" x14ac:dyDescent="0.25">
      <c r="A64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06" spans="1:1" x14ac:dyDescent="0.25">
      <c r="A64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07" spans="1:1" x14ac:dyDescent="0.25">
      <c r="A64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08" spans="1:1" x14ac:dyDescent="0.25">
      <c r="A64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09" spans="1:1" x14ac:dyDescent="0.25">
      <c r="A64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10" spans="1:1" x14ac:dyDescent="0.25">
      <c r="A64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11" spans="1:1" x14ac:dyDescent="0.25">
      <c r="A64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12" spans="1:1" x14ac:dyDescent="0.25">
      <c r="A64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13" spans="1:1" x14ac:dyDescent="0.25">
      <c r="A64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14" spans="1:1" x14ac:dyDescent="0.25">
      <c r="A64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15" spans="1:1" x14ac:dyDescent="0.25">
      <c r="A64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16" spans="1:1" x14ac:dyDescent="0.25">
      <c r="A64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17" spans="1:1" x14ac:dyDescent="0.25">
      <c r="A64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18" spans="1:1" x14ac:dyDescent="0.25">
      <c r="A64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19" spans="1:1" x14ac:dyDescent="0.25">
      <c r="A64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20" spans="1:1" x14ac:dyDescent="0.25">
      <c r="A64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21" spans="1:1" x14ac:dyDescent="0.25">
      <c r="A64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22" spans="1:1" x14ac:dyDescent="0.25">
      <c r="A64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23" spans="1:1" x14ac:dyDescent="0.25">
      <c r="A64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24" spans="1:1" x14ac:dyDescent="0.25">
      <c r="A64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25" spans="1:1" x14ac:dyDescent="0.25">
      <c r="A64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26" spans="1:1" x14ac:dyDescent="0.25">
      <c r="A64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27" spans="1:1" x14ac:dyDescent="0.25">
      <c r="A64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28" spans="1:1" x14ac:dyDescent="0.25">
      <c r="A64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29" spans="1:1" x14ac:dyDescent="0.25">
      <c r="A64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30" spans="1:1" x14ac:dyDescent="0.25">
      <c r="A64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31" spans="1:1" x14ac:dyDescent="0.25">
      <c r="A64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32" spans="1:1" x14ac:dyDescent="0.25">
      <c r="A64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33" spans="1:1" x14ac:dyDescent="0.25">
      <c r="A64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34" spans="1:1" x14ac:dyDescent="0.25">
      <c r="A64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35" spans="1:1" x14ac:dyDescent="0.25">
      <c r="A64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36" spans="1:1" x14ac:dyDescent="0.25">
      <c r="A64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37" spans="1:1" x14ac:dyDescent="0.25">
      <c r="A64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38" spans="1:1" x14ac:dyDescent="0.25">
      <c r="A64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39" spans="1:1" x14ac:dyDescent="0.25">
      <c r="A64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40" spans="1:1" x14ac:dyDescent="0.25">
      <c r="A64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41" spans="1:1" x14ac:dyDescent="0.25">
      <c r="A64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42" spans="1:1" x14ac:dyDescent="0.25">
      <c r="A64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43" spans="1:1" x14ac:dyDescent="0.25">
      <c r="A64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44" spans="1:1" x14ac:dyDescent="0.25">
      <c r="A64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45" spans="1:1" x14ac:dyDescent="0.25">
      <c r="A64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46" spans="1:1" x14ac:dyDescent="0.25">
      <c r="A64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47" spans="1:1" x14ac:dyDescent="0.25">
      <c r="A64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48" spans="1:1" x14ac:dyDescent="0.25">
      <c r="A64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49" spans="1:1" x14ac:dyDescent="0.25">
      <c r="A64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50" spans="1:1" x14ac:dyDescent="0.25">
      <c r="A64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51" spans="1:1" x14ac:dyDescent="0.25">
      <c r="A64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52" spans="1:1" x14ac:dyDescent="0.25">
      <c r="A64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53" spans="1:1" x14ac:dyDescent="0.25">
      <c r="A64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54" spans="1:1" x14ac:dyDescent="0.25">
      <c r="A64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55" spans="1:1" x14ac:dyDescent="0.25">
      <c r="A64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56" spans="1:1" x14ac:dyDescent="0.25">
      <c r="A64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57" spans="1:1" x14ac:dyDescent="0.25">
      <c r="A64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58" spans="1:1" x14ac:dyDescent="0.25">
      <c r="A64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59" spans="1:1" x14ac:dyDescent="0.25">
      <c r="A64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60" spans="1:1" x14ac:dyDescent="0.25">
      <c r="A64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61" spans="1:1" x14ac:dyDescent="0.25">
      <c r="A64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62" spans="1:1" x14ac:dyDescent="0.25">
      <c r="A64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63" spans="1:1" x14ac:dyDescent="0.25">
      <c r="A64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64" spans="1:1" x14ac:dyDescent="0.25">
      <c r="A64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65" spans="1:1" x14ac:dyDescent="0.25">
      <c r="A64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66" spans="1:1" x14ac:dyDescent="0.25">
      <c r="A64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67" spans="1:1" x14ac:dyDescent="0.25">
      <c r="A64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68" spans="1:1" x14ac:dyDescent="0.25">
      <c r="A64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69" spans="1:1" x14ac:dyDescent="0.25">
      <c r="A64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70" spans="1:1" x14ac:dyDescent="0.25">
      <c r="A64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71" spans="1:1" x14ac:dyDescent="0.25">
      <c r="A64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72" spans="1:1" x14ac:dyDescent="0.25">
      <c r="A64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73" spans="1:1" x14ac:dyDescent="0.25">
      <c r="A64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74" spans="1:1" x14ac:dyDescent="0.25">
      <c r="A64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75" spans="1:1" x14ac:dyDescent="0.25">
      <c r="A64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76" spans="1:1" x14ac:dyDescent="0.25">
      <c r="A64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77" spans="1:1" x14ac:dyDescent="0.25">
      <c r="A64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78" spans="1:1" x14ac:dyDescent="0.25">
      <c r="A64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79" spans="1:1" x14ac:dyDescent="0.25">
      <c r="A64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80" spans="1:1" x14ac:dyDescent="0.25">
      <c r="A64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81" spans="1:1" x14ac:dyDescent="0.25">
      <c r="A64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82" spans="1:1" x14ac:dyDescent="0.25">
      <c r="A64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83" spans="1:1" x14ac:dyDescent="0.25">
      <c r="A64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84" spans="1:1" x14ac:dyDescent="0.25">
      <c r="A64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85" spans="1:1" x14ac:dyDescent="0.25">
      <c r="A64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86" spans="1:1" x14ac:dyDescent="0.25">
      <c r="A64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87" spans="1:1" x14ac:dyDescent="0.25">
      <c r="A64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88" spans="1:1" x14ac:dyDescent="0.25">
      <c r="A64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89" spans="1:1" x14ac:dyDescent="0.25">
      <c r="A64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90" spans="1:1" x14ac:dyDescent="0.25">
      <c r="A64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91" spans="1:1" x14ac:dyDescent="0.25">
      <c r="A64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92" spans="1:1" x14ac:dyDescent="0.25">
      <c r="A64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93" spans="1:1" x14ac:dyDescent="0.25">
      <c r="A64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94" spans="1:1" x14ac:dyDescent="0.25">
      <c r="A64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95" spans="1:1" x14ac:dyDescent="0.25">
      <c r="A64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96" spans="1:1" x14ac:dyDescent="0.25">
      <c r="A64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97" spans="1:1" x14ac:dyDescent="0.25">
      <c r="A64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98" spans="1:1" x14ac:dyDescent="0.25">
      <c r="A64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499" spans="1:1" x14ac:dyDescent="0.25">
      <c r="A64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00" spans="1:1" x14ac:dyDescent="0.25">
      <c r="A65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01" spans="1:1" x14ac:dyDescent="0.25">
      <c r="A65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02" spans="1:1" x14ac:dyDescent="0.25">
      <c r="A65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03" spans="1:1" x14ac:dyDescent="0.25">
      <c r="A65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04" spans="1:1" x14ac:dyDescent="0.25">
      <c r="A65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05" spans="1:1" x14ac:dyDescent="0.25">
      <c r="A65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06" spans="1:1" x14ac:dyDescent="0.25">
      <c r="A65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07" spans="1:1" x14ac:dyDescent="0.25">
      <c r="A65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08" spans="1:1" x14ac:dyDescent="0.25">
      <c r="A65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09" spans="1:1" x14ac:dyDescent="0.25">
      <c r="A65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10" spans="1:1" x14ac:dyDescent="0.25">
      <c r="A65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11" spans="1:1" x14ac:dyDescent="0.25">
      <c r="A65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12" spans="1:1" x14ac:dyDescent="0.25">
      <c r="A65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13" spans="1:1" x14ac:dyDescent="0.25">
      <c r="A65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14" spans="1:1" x14ac:dyDescent="0.25">
      <c r="A65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15" spans="1:1" x14ac:dyDescent="0.25">
      <c r="A65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16" spans="1:1" x14ac:dyDescent="0.25">
      <c r="A65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17" spans="1:1" x14ac:dyDescent="0.25">
      <c r="A65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18" spans="1:1" x14ac:dyDescent="0.25">
      <c r="A65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19" spans="1:1" x14ac:dyDescent="0.25">
      <c r="A65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20" spans="1:1" x14ac:dyDescent="0.25">
      <c r="A65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21" spans="1:1" x14ac:dyDescent="0.25">
      <c r="A65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22" spans="1:1" x14ac:dyDescent="0.25">
      <c r="A65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23" spans="1:1" x14ac:dyDescent="0.25">
      <c r="A65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24" spans="1:1" x14ac:dyDescent="0.25">
      <c r="A65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25" spans="1:1" x14ac:dyDescent="0.25">
      <c r="A65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26" spans="1:1" x14ac:dyDescent="0.25">
      <c r="A65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27" spans="1:1" x14ac:dyDescent="0.25">
      <c r="A65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28" spans="1:1" x14ac:dyDescent="0.25">
      <c r="A65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29" spans="1:1" x14ac:dyDescent="0.25">
      <c r="A65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30" spans="1:1" x14ac:dyDescent="0.25">
      <c r="A65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31" spans="1:1" x14ac:dyDescent="0.25">
      <c r="A65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32" spans="1:1" x14ac:dyDescent="0.25">
      <c r="A65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33" spans="1:1" x14ac:dyDescent="0.25">
      <c r="A65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34" spans="1:1" x14ac:dyDescent="0.25">
      <c r="A65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35" spans="1:1" x14ac:dyDescent="0.25">
      <c r="A65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36" spans="1:1" x14ac:dyDescent="0.25">
      <c r="A65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37" spans="1:1" x14ac:dyDescent="0.25">
      <c r="A65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38" spans="1:1" x14ac:dyDescent="0.25">
      <c r="A65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39" spans="1:1" x14ac:dyDescent="0.25">
      <c r="A65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40" spans="1:1" x14ac:dyDescent="0.25">
      <c r="A65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41" spans="1:1" x14ac:dyDescent="0.25">
      <c r="A65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42" spans="1:1" x14ac:dyDescent="0.25">
      <c r="A65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43" spans="1:1" x14ac:dyDescent="0.25">
      <c r="A65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44" spans="1:1" x14ac:dyDescent="0.25">
      <c r="A65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45" spans="1:1" x14ac:dyDescent="0.25">
      <c r="A65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46" spans="1:1" x14ac:dyDescent="0.25">
      <c r="A65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47" spans="1:1" x14ac:dyDescent="0.25">
      <c r="A65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48" spans="1:1" x14ac:dyDescent="0.25">
      <c r="A65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49" spans="1:1" x14ac:dyDescent="0.25">
      <c r="A65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50" spans="1:1" x14ac:dyDescent="0.25">
      <c r="A65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51" spans="1:1" x14ac:dyDescent="0.25">
      <c r="A65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52" spans="1:1" x14ac:dyDescent="0.25">
      <c r="A65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53" spans="1:1" x14ac:dyDescent="0.25">
      <c r="A65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54" spans="1:1" x14ac:dyDescent="0.25">
      <c r="A65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55" spans="1:1" x14ac:dyDescent="0.25">
      <c r="A65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56" spans="1:1" x14ac:dyDescent="0.25">
      <c r="A65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57" spans="1:1" x14ac:dyDescent="0.25">
      <c r="A65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58" spans="1:1" x14ac:dyDescent="0.25">
      <c r="A65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59" spans="1:1" x14ac:dyDescent="0.25">
      <c r="A65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60" spans="1:1" x14ac:dyDescent="0.25">
      <c r="A65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61" spans="1:1" x14ac:dyDescent="0.25">
      <c r="A65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62" spans="1:1" x14ac:dyDescent="0.25">
      <c r="A65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63" spans="1:1" x14ac:dyDescent="0.25">
      <c r="A65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64" spans="1:1" x14ac:dyDescent="0.25">
      <c r="A65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65" spans="1:1" x14ac:dyDescent="0.25">
      <c r="A65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66" spans="1:1" x14ac:dyDescent="0.25">
      <c r="A65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67" spans="1:1" x14ac:dyDescent="0.25">
      <c r="A65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68" spans="1:1" x14ac:dyDescent="0.25">
      <c r="A65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69" spans="1:1" x14ac:dyDescent="0.25">
      <c r="A65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70" spans="1:1" x14ac:dyDescent="0.25">
      <c r="A65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71" spans="1:1" x14ac:dyDescent="0.25">
      <c r="A65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72" spans="1:1" x14ac:dyDescent="0.25">
      <c r="A65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73" spans="1:1" x14ac:dyDescent="0.25">
      <c r="A65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74" spans="1:1" x14ac:dyDescent="0.25">
      <c r="A65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75" spans="1:1" x14ac:dyDescent="0.25">
      <c r="A65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76" spans="1:1" x14ac:dyDescent="0.25">
      <c r="A65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77" spans="1:1" x14ac:dyDescent="0.25">
      <c r="A65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78" spans="1:1" x14ac:dyDescent="0.25">
      <c r="A65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79" spans="1:1" x14ac:dyDescent="0.25">
      <c r="A65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80" spans="1:1" x14ac:dyDescent="0.25">
      <c r="A65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81" spans="1:1" x14ac:dyDescent="0.25">
      <c r="A65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82" spans="1:1" x14ac:dyDescent="0.25">
      <c r="A65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83" spans="1:1" x14ac:dyDescent="0.25">
      <c r="A65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84" spans="1:1" x14ac:dyDescent="0.25">
      <c r="A65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85" spans="1:1" x14ac:dyDescent="0.25">
      <c r="A65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86" spans="1:1" x14ac:dyDescent="0.25">
      <c r="A65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87" spans="1:1" x14ac:dyDescent="0.25">
      <c r="A65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88" spans="1:1" x14ac:dyDescent="0.25">
      <c r="A65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89" spans="1:1" x14ac:dyDescent="0.25">
      <c r="A65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90" spans="1:1" x14ac:dyDescent="0.25">
      <c r="A65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91" spans="1:1" x14ac:dyDescent="0.25">
      <c r="A65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92" spans="1:1" x14ac:dyDescent="0.25">
      <c r="A65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93" spans="1:1" x14ac:dyDescent="0.25">
      <c r="A65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94" spans="1:1" x14ac:dyDescent="0.25">
      <c r="A65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95" spans="1:1" x14ac:dyDescent="0.25">
      <c r="A65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96" spans="1:1" x14ac:dyDescent="0.25">
      <c r="A65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97" spans="1:1" x14ac:dyDescent="0.25">
      <c r="A65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98" spans="1:1" x14ac:dyDescent="0.25">
      <c r="A65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599" spans="1:1" x14ac:dyDescent="0.25">
      <c r="A65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00" spans="1:1" x14ac:dyDescent="0.25">
      <c r="A66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01" spans="1:1" x14ac:dyDescent="0.25">
      <c r="A66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02" spans="1:1" x14ac:dyDescent="0.25">
      <c r="A66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03" spans="1:1" x14ac:dyDescent="0.25">
      <c r="A66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04" spans="1:1" x14ac:dyDescent="0.25">
      <c r="A66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05" spans="1:1" x14ac:dyDescent="0.25">
      <c r="A66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06" spans="1:1" x14ac:dyDescent="0.25">
      <c r="A66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07" spans="1:1" x14ac:dyDescent="0.25">
      <c r="A66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08" spans="1:1" x14ac:dyDescent="0.25">
      <c r="A66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09" spans="1:1" x14ac:dyDescent="0.25">
      <c r="A66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10" spans="1:1" x14ac:dyDescent="0.25">
      <c r="A66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11" spans="1:1" x14ac:dyDescent="0.25">
      <c r="A66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12" spans="1:1" x14ac:dyDescent="0.25">
      <c r="A66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13" spans="1:1" x14ac:dyDescent="0.25">
      <c r="A66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14" spans="1:1" x14ac:dyDescent="0.25">
      <c r="A66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15" spans="1:1" x14ac:dyDescent="0.25">
      <c r="A66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16" spans="1:1" x14ac:dyDescent="0.25">
      <c r="A66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17" spans="1:1" x14ac:dyDescent="0.25">
      <c r="A66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18" spans="1:1" x14ac:dyDescent="0.25">
      <c r="A66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19" spans="1:1" x14ac:dyDescent="0.25">
      <c r="A66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20" spans="1:1" x14ac:dyDescent="0.25">
      <c r="A66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21" spans="1:1" x14ac:dyDescent="0.25">
      <c r="A66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22" spans="1:1" x14ac:dyDescent="0.25">
      <c r="A66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23" spans="1:1" x14ac:dyDescent="0.25">
      <c r="A66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24" spans="1:1" x14ac:dyDescent="0.25">
      <c r="A66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25" spans="1:1" x14ac:dyDescent="0.25">
      <c r="A66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26" spans="1:1" x14ac:dyDescent="0.25">
      <c r="A66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27" spans="1:1" x14ac:dyDescent="0.25">
      <c r="A66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28" spans="1:1" x14ac:dyDescent="0.25">
      <c r="A66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29" spans="1:1" x14ac:dyDescent="0.25">
      <c r="A66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30" spans="1:1" x14ac:dyDescent="0.25">
      <c r="A66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31" spans="1:1" x14ac:dyDescent="0.25">
      <c r="A66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32" spans="1:1" x14ac:dyDescent="0.25">
      <c r="A66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33" spans="1:1" x14ac:dyDescent="0.25">
      <c r="A66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34" spans="1:1" x14ac:dyDescent="0.25">
      <c r="A66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35" spans="1:1" x14ac:dyDescent="0.25">
      <c r="A66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36" spans="1:1" x14ac:dyDescent="0.25">
      <c r="A66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37" spans="1:1" x14ac:dyDescent="0.25">
      <c r="A66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38" spans="1:1" x14ac:dyDescent="0.25">
      <c r="A66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39" spans="1:1" x14ac:dyDescent="0.25">
      <c r="A66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40" spans="1:1" x14ac:dyDescent="0.25">
      <c r="A66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41" spans="1:1" x14ac:dyDescent="0.25">
      <c r="A66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42" spans="1:1" x14ac:dyDescent="0.25">
      <c r="A66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43" spans="1:1" x14ac:dyDescent="0.25">
      <c r="A66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44" spans="1:1" x14ac:dyDescent="0.25">
      <c r="A66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45" spans="1:1" x14ac:dyDescent="0.25">
      <c r="A66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46" spans="1:1" x14ac:dyDescent="0.25">
      <c r="A66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47" spans="1:1" x14ac:dyDescent="0.25">
      <c r="A66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48" spans="1:1" x14ac:dyDescent="0.25">
      <c r="A66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49" spans="1:1" x14ac:dyDescent="0.25">
      <c r="A66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50" spans="1:1" x14ac:dyDescent="0.25">
      <c r="A66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51" spans="1:1" x14ac:dyDescent="0.25">
      <c r="A66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52" spans="1:1" x14ac:dyDescent="0.25">
      <c r="A66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53" spans="1:1" x14ac:dyDescent="0.25">
      <c r="A66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54" spans="1:1" x14ac:dyDescent="0.25">
      <c r="A66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55" spans="1:1" x14ac:dyDescent="0.25">
      <c r="A66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56" spans="1:1" x14ac:dyDescent="0.25">
      <c r="A66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57" spans="1:1" x14ac:dyDescent="0.25">
      <c r="A66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58" spans="1:1" x14ac:dyDescent="0.25">
      <c r="A66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59" spans="1:1" x14ac:dyDescent="0.25">
      <c r="A66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60" spans="1:1" x14ac:dyDescent="0.25">
      <c r="A66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61" spans="1:1" x14ac:dyDescent="0.25">
      <c r="A66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62" spans="1:1" x14ac:dyDescent="0.25">
      <c r="A66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63" spans="1:1" x14ac:dyDescent="0.25">
      <c r="A66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64" spans="1:1" x14ac:dyDescent="0.25">
      <c r="A66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65" spans="1:1" x14ac:dyDescent="0.25">
      <c r="A66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66" spans="1:1" x14ac:dyDescent="0.25">
      <c r="A66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67" spans="1:1" x14ac:dyDescent="0.25">
      <c r="A66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68" spans="1:1" x14ac:dyDescent="0.25">
      <c r="A66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69" spans="1:1" x14ac:dyDescent="0.25">
      <c r="A66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70" spans="1:1" x14ac:dyDescent="0.25">
      <c r="A66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71" spans="1:1" x14ac:dyDescent="0.25">
      <c r="A66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72" spans="1:1" x14ac:dyDescent="0.25">
      <c r="A66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73" spans="1:1" x14ac:dyDescent="0.25">
      <c r="A66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74" spans="1:1" x14ac:dyDescent="0.25">
      <c r="A66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75" spans="1:1" x14ac:dyDescent="0.25">
      <c r="A66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76" spans="1:1" x14ac:dyDescent="0.25">
      <c r="A66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77" spans="1:1" x14ac:dyDescent="0.25">
      <c r="A66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78" spans="1:1" x14ac:dyDescent="0.25">
      <c r="A66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79" spans="1:1" x14ac:dyDescent="0.25">
      <c r="A66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80" spans="1:1" x14ac:dyDescent="0.25">
      <c r="A66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81" spans="1:1" x14ac:dyDescent="0.25">
      <c r="A66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82" spans="1:1" x14ac:dyDescent="0.25">
      <c r="A66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83" spans="1:1" x14ac:dyDescent="0.25">
      <c r="A66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84" spans="1:1" x14ac:dyDescent="0.25">
      <c r="A66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85" spans="1:1" x14ac:dyDescent="0.25">
      <c r="A66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86" spans="1:1" x14ac:dyDescent="0.25">
      <c r="A66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87" spans="1:1" x14ac:dyDescent="0.25">
      <c r="A66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88" spans="1:1" x14ac:dyDescent="0.25">
      <c r="A66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89" spans="1:1" x14ac:dyDescent="0.25">
      <c r="A66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90" spans="1:1" x14ac:dyDescent="0.25">
      <c r="A66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91" spans="1:1" x14ac:dyDescent="0.25">
      <c r="A66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92" spans="1:1" x14ac:dyDescent="0.25">
      <c r="A66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93" spans="1:1" x14ac:dyDescent="0.25">
      <c r="A66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94" spans="1:1" x14ac:dyDescent="0.25">
      <c r="A66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95" spans="1:1" x14ac:dyDescent="0.25">
      <c r="A66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96" spans="1:1" x14ac:dyDescent="0.25">
      <c r="A66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97" spans="1:1" x14ac:dyDescent="0.25">
      <c r="A66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98" spans="1:1" x14ac:dyDescent="0.25">
      <c r="A66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699" spans="1:1" x14ac:dyDescent="0.25">
      <c r="A66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00" spans="1:1" x14ac:dyDescent="0.25">
      <c r="A67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01" spans="1:1" x14ac:dyDescent="0.25">
      <c r="A67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02" spans="1:1" x14ac:dyDescent="0.25">
      <c r="A67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03" spans="1:1" x14ac:dyDescent="0.25">
      <c r="A67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04" spans="1:1" x14ac:dyDescent="0.25">
      <c r="A67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05" spans="1:1" x14ac:dyDescent="0.25">
      <c r="A67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06" spans="1:1" x14ac:dyDescent="0.25">
      <c r="A67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07" spans="1:1" x14ac:dyDescent="0.25">
      <c r="A67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08" spans="1:1" x14ac:dyDescent="0.25">
      <c r="A67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09" spans="1:1" x14ac:dyDescent="0.25">
      <c r="A67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10" spans="1:1" x14ac:dyDescent="0.25">
      <c r="A67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11" spans="1:1" x14ac:dyDescent="0.25">
      <c r="A67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12" spans="1:1" x14ac:dyDescent="0.25">
      <c r="A67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13" spans="1:1" x14ac:dyDescent="0.25">
      <c r="A67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14" spans="1:1" x14ac:dyDescent="0.25">
      <c r="A67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15" spans="1:1" x14ac:dyDescent="0.25">
      <c r="A67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16" spans="1:1" x14ac:dyDescent="0.25">
      <c r="A67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17" spans="1:1" x14ac:dyDescent="0.25">
      <c r="A67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18" spans="1:1" x14ac:dyDescent="0.25">
      <c r="A67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19" spans="1:1" x14ac:dyDescent="0.25">
      <c r="A67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20" spans="1:1" x14ac:dyDescent="0.25">
      <c r="A67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21" spans="1:1" x14ac:dyDescent="0.25">
      <c r="A67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22" spans="1:1" x14ac:dyDescent="0.25">
      <c r="A67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23" spans="1:1" x14ac:dyDescent="0.25">
      <c r="A67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24" spans="1:1" x14ac:dyDescent="0.25">
      <c r="A67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25" spans="1:1" x14ac:dyDescent="0.25">
      <c r="A67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26" spans="1:1" x14ac:dyDescent="0.25">
      <c r="A67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27" spans="1:1" x14ac:dyDescent="0.25">
      <c r="A67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28" spans="1:1" x14ac:dyDescent="0.25">
      <c r="A67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29" spans="1:1" x14ac:dyDescent="0.25">
      <c r="A67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30" spans="1:1" x14ac:dyDescent="0.25">
      <c r="A67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31" spans="1:1" x14ac:dyDescent="0.25">
      <c r="A67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32" spans="1:1" x14ac:dyDescent="0.25">
      <c r="A67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33" spans="1:1" x14ac:dyDescent="0.25">
      <c r="A67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34" spans="1:1" x14ac:dyDescent="0.25">
      <c r="A67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35" spans="1:1" x14ac:dyDescent="0.25">
      <c r="A67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36" spans="1:1" x14ac:dyDescent="0.25">
      <c r="A67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37" spans="1:1" x14ac:dyDescent="0.25">
      <c r="A67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38" spans="1:1" x14ac:dyDescent="0.25">
      <c r="A67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39" spans="1:1" x14ac:dyDescent="0.25">
      <c r="A67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40" spans="1:1" x14ac:dyDescent="0.25">
      <c r="A67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41" spans="1:1" x14ac:dyDescent="0.25">
      <c r="A67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42" spans="1:1" x14ac:dyDescent="0.25">
      <c r="A67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43" spans="1:1" x14ac:dyDescent="0.25">
      <c r="A67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44" spans="1:1" x14ac:dyDescent="0.25">
      <c r="A67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45" spans="1:1" x14ac:dyDescent="0.25">
      <c r="A67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46" spans="1:1" x14ac:dyDescent="0.25">
      <c r="A67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47" spans="1:1" x14ac:dyDescent="0.25">
      <c r="A67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48" spans="1:1" x14ac:dyDescent="0.25">
      <c r="A67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49" spans="1:1" x14ac:dyDescent="0.25">
      <c r="A67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50" spans="1:1" x14ac:dyDescent="0.25">
      <c r="A67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51" spans="1:1" x14ac:dyDescent="0.25">
      <c r="A67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52" spans="1:1" x14ac:dyDescent="0.25">
      <c r="A67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53" spans="1:1" x14ac:dyDescent="0.25">
      <c r="A67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54" spans="1:1" x14ac:dyDescent="0.25">
      <c r="A67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55" spans="1:1" x14ac:dyDescent="0.25">
      <c r="A67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56" spans="1:1" x14ac:dyDescent="0.25">
      <c r="A67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57" spans="1:1" x14ac:dyDescent="0.25">
      <c r="A67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58" spans="1:1" x14ac:dyDescent="0.25">
      <c r="A67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59" spans="1:1" x14ac:dyDescent="0.25">
      <c r="A67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60" spans="1:1" x14ac:dyDescent="0.25">
      <c r="A67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61" spans="1:1" x14ac:dyDescent="0.25">
      <c r="A67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62" spans="1:1" x14ac:dyDescent="0.25">
      <c r="A67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63" spans="1:1" x14ac:dyDescent="0.25">
      <c r="A67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64" spans="1:1" x14ac:dyDescent="0.25">
      <c r="A67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65" spans="1:1" x14ac:dyDescent="0.25">
      <c r="A67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66" spans="1:1" x14ac:dyDescent="0.25">
      <c r="A67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67" spans="1:1" x14ac:dyDescent="0.25">
      <c r="A67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68" spans="1:1" x14ac:dyDescent="0.25">
      <c r="A67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69" spans="1:1" x14ac:dyDescent="0.25">
      <c r="A67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70" spans="1:1" x14ac:dyDescent="0.25">
      <c r="A67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71" spans="1:1" x14ac:dyDescent="0.25">
      <c r="A67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72" spans="1:1" x14ac:dyDescent="0.25">
      <c r="A67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73" spans="1:1" x14ac:dyDescent="0.25">
      <c r="A67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74" spans="1:1" x14ac:dyDescent="0.25">
      <c r="A67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75" spans="1:1" x14ac:dyDescent="0.25">
      <c r="A67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76" spans="1:1" x14ac:dyDescent="0.25">
      <c r="A67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77" spans="1:1" x14ac:dyDescent="0.25">
      <c r="A67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78" spans="1:1" x14ac:dyDescent="0.25">
      <c r="A67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79" spans="1:1" x14ac:dyDescent="0.25">
      <c r="A67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80" spans="1:1" x14ac:dyDescent="0.25">
      <c r="A67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81" spans="1:1" x14ac:dyDescent="0.25">
      <c r="A67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82" spans="1:1" x14ac:dyDescent="0.25">
      <c r="A67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83" spans="1:1" x14ac:dyDescent="0.25">
      <c r="A67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84" spans="1:1" x14ac:dyDescent="0.25">
      <c r="A67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85" spans="1:1" x14ac:dyDescent="0.25">
      <c r="A67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86" spans="1:1" x14ac:dyDescent="0.25">
      <c r="A67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87" spans="1:1" x14ac:dyDescent="0.25">
      <c r="A67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88" spans="1:1" x14ac:dyDescent="0.25">
      <c r="A67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89" spans="1:1" x14ac:dyDescent="0.25">
      <c r="A67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90" spans="1:1" x14ac:dyDescent="0.25">
      <c r="A67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91" spans="1:1" x14ac:dyDescent="0.25">
      <c r="A67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92" spans="1:1" x14ac:dyDescent="0.25">
      <c r="A67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93" spans="1:1" x14ac:dyDescent="0.25">
      <c r="A67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94" spans="1:1" x14ac:dyDescent="0.25">
      <c r="A67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95" spans="1:1" x14ac:dyDescent="0.25">
      <c r="A67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96" spans="1:1" x14ac:dyDescent="0.25">
      <c r="A67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97" spans="1:1" x14ac:dyDescent="0.25">
      <c r="A67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98" spans="1:1" x14ac:dyDescent="0.25">
      <c r="A67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799" spans="1:1" x14ac:dyDescent="0.25">
      <c r="A67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00" spans="1:1" x14ac:dyDescent="0.25">
      <c r="A68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01" spans="1:1" x14ac:dyDescent="0.25">
      <c r="A68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02" spans="1:1" x14ac:dyDescent="0.25">
      <c r="A68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03" spans="1:1" x14ac:dyDescent="0.25">
      <c r="A68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04" spans="1:1" x14ac:dyDescent="0.25">
      <c r="A68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05" spans="1:1" x14ac:dyDescent="0.25">
      <c r="A68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06" spans="1:1" x14ac:dyDescent="0.25">
      <c r="A68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07" spans="1:1" x14ac:dyDescent="0.25">
      <c r="A68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08" spans="1:1" x14ac:dyDescent="0.25">
      <c r="A68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09" spans="1:1" x14ac:dyDescent="0.25">
      <c r="A68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10" spans="1:1" x14ac:dyDescent="0.25">
      <c r="A68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11" spans="1:1" x14ac:dyDescent="0.25">
      <c r="A68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12" spans="1:1" x14ac:dyDescent="0.25">
      <c r="A68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13" spans="1:1" x14ac:dyDescent="0.25">
      <c r="A68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14" spans="1:1" x14ac:dyDescent="0.25">
      <c r="A68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15" spans="1:1" x14ac:dyDescent="0.25">
      <c r="A68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16" spans="1:1" x14ac:dyDescent="0.25">
      <c r="A68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17" spans="1:1" x14ac:dyDescent="0.25">
      <c r="A68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18" spans="1:1" x14ac:dyDescent="0.25">
      <c r="A68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19" spans="1:1" x14ac:dyDescent="0.25">
      <c r="A68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20" spans="1:1" x14ac:dyDescent="0.25">
      <c r="A68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21" spans="1:1" x14ac:dyDescent="0.25">
      <c r="A68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22" spans="1:1" x14ac:dyDescent="0.25">
      <c r="A68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23" spans="1:1" x14ac:dyDescent="0.25">
      <c r="A68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24" spans="1:1" x14ac:dyDescent="0.25">
      <c r="A68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25" spans="1:1" x14ac:dyDescent="0.25">
      <c r="A68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26" spans="1:1" x14ac:dyDescent="0.25">
      <c r="A68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27" spans="1:1" x14ac:dyDescent="0.25">
      <c r="A68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28" spans="1:1" x14ac:dyDescent="0.25">
      <c r="A68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29" spans="1:1" x14ac:dyDescent="0.25">
      <c r="A68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30" spans="1:1" x14ac:dyDescent="0.25">
      <c r="A68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31" spans="1:1" x14ac:dyDescent="0.25">
      <c r="A68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32" spans="1:1" x14ac:dyDescent="0.25">
      <c r="A68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33" spans="1:1" x14ac:dyDescent="0.25">
      <c r="A68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34" spans="1:1" x14ac:dyDescent="0.25">
      <c r="A68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35" spans="1:1" x14ac:dyDescent="0.25">
      <c r="A68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36" spans="1:1" x14ac:dyDescent="0.25">
      <c r="A68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37" spans="1:1" x14ac:dyDescent="0.25">
      <c r="A68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38" spans="1:1" x14ac:dyDescent="0.25">
      <c r="A68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39" spans="1:1" x14ac:dyDescent="0.25">
      <c r="A68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40" spans="1:1" x14ac:dyDescent="0.25">
      <c r="A68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41" spans="1:1" x14ac:dyDescent="0.25">
      <c r="A68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42" spans="1:1" x14ac:dyDescent="0.25">
      <c r="A68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43" spans="1:1" x14ac:dyDescent="0.25">
      <c r="A68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44" spans="1:1" x14ac:dyDescent="0.25">
      <c r="A68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45" spans="1:1" x14ac:dyDescent="0.25">
      <c r="A68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46" spans="1:1" x14ac:dyDescent="0.25">
      <c r="A68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47" spans="1:1" x14ac:dyDescent="0.25">
      <c r="A68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48" spans="1:1" x14ac:dyDescent="0.25">
      <c r="A68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49" spans="1:1" x14ac:dyDescent="0.25">
      <c r="A68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50" spans="1:1" x14ac:dyDescent="0.25">
      <c r="A68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51" spans="1:1" x14ac:dyDescent="0.25">
      <c r="A68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52" spans="1:1" x14ac:dyDescent="0.25">
      <c r="A68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53" spans="1:1" x14ac:dyDescent="0.25">
      <c r="A68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54" spans="1:1" x14ac:dyDescent="0.25">
      <c r="A68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55" spans="1:1" x14ac:dyDescent="0.25">
      <c r="A68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56" spans="1:1" x14ac:dyDescent="0.25">
      <c r="A68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57" spans="1:1" x14ac:dyDescent="0.25">
      <c r="A68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58" spans="1:1" x14ac:dyDescent="0.25">
      <c r="A68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59" spans="1:1" x14ac:dyDescent="0.25">
      <c r="A68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60" spans="1:1" x14ac:dyDescent="0.25">
      <c r="A68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61" spans="1:1" x14ac:dyDescent="0.25">
      <c r="A68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62" spans="1:1" x14ac:dyDescent="0.25">
      <c r="A68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63" spans="1:1" x14ac:dyDescent="0.25">
      <c r="A68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64" spans="1:1" x14ac:dyDescent="0.25">
      <c r="A68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65" spans="1:1" x14ac:dyDescent="0.25">
      <c r="A68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66" spans="1:1" x14ac:dyDescent="0.25">
      <c r="A68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67" spans="1:1" x14ac:dyDescent="0.25">
      <c r="A68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68" spans="1:1" x14ac:dyDescent="0.25">
      <c r="A68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69" spans="1:1" x14ac:dyDescent="0.25">
      <c r="A68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70" spans="1:1" x14ac:dyDescent="0.25">
      <c r="A68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71" spans="1:1" x14ac:dyDescent="0.25">
      <c r="A68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72" spans="1:1" x14ac:dyDescent="0.25">
      <c r="A68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73" spans="1:1" x14ac:dyDescent="0.25">
      <c r="A68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74" spans="1:1" x14ac:dyDescent="0.25">
      <c r="A68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75" spans="1:1" x14ac:dyDescent="0.25">
      <c r="A68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76" spans="1:1" x14ac:dyDescent="0.25">
      <c r="A68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77" spans="1:1" x14ac:dyDescent="0.25">
      <c r="A68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78" spans="1:1" x14ac:dyDescent="0.25">
      <c r="A68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79" spans="1:1" x14ac:dyDescent="0.25">
      <c r="A68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80" spans="1:1" x14ac:dyDescent="0.25">
      <c r="A68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81" spans="1:1" x14ac:dyDescent="0.25">
      <c r="A68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82" spans="1:1" x14ac:dyDescent="0.25">
      <c r="A68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83" spans="1:1" x14ac:dyDescent="0.25">
      <c r="A68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84" spans="1:1" x14ac:dyDescent="0.25">
      <c r="A68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85" spans="1:1" x14ac:dyDescent="0.25">
      <c r="A68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86" spans="1:1" x14ac:dyDescent="0.25">
      <c r="A68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87" spans="1:1" x14ac:dyDescent="0.25">
      <c r="A68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88" spans="1:1" x14ac:dyDescent="0.25">
      <c r="A68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89" spans="1:1" x14ac:dyDescent="0.25">
      <c r="A68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90" spans="1:1" x14ac:dyDescent="0.25">
      <c r="A68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91" spans="1:1" x14ac:dyDescent="0.25">
      <c r="A68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92" spans="1:1" x14ac:dyDescent="0.25">
      <c r="A68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93" spans="1:1" x14ac:dyDescent="0.25">
      <c r="A68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94" spans="1:1" x14ac:dyDescent="0.25">
      <c r="A68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95" spans="1:1" x14ac:dyDescent="0.25">
      <c r="A68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96" spans="1:1" x14ac:dyDescent="0.25">
      <c r="A68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97" spans="1:1" x14ac:dyDescent="0.25">
      <c r="A68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98" spans="1:1" x14ac:dyDescent="0.25">
      <c r="A68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899" spans="1:1" x14ac:dyDescent="0.25">
      <c r="A68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00" spans="1:1" x14ac:dyDescent="0.25">
      <c r="A69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01" spans="1:1" x14ac:dyDescent="0.25">
      <c r="A69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02" spans="1:1" x14ac:dyDescent="0.25">
      <c r="A69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03" spans="1:1" x14ac:dyDescent="0.25">
      <c r="A69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04" spans="1:1" x14ac:dyDescent="0.25">
      <c r="A69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05" spans="1:1" x14ac:dyDescent="0.25">
      <c r="A69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06" spans="1:1" x14ac:dyDescent="0.25">
      <c r="A69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07" spans="1:1" x14ac:dyDescent="0.25">
      <c r="A69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08" spans="1:1" x14ac:dyDescent="0.25">
      <c r="A69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09" spans="1:1" x14ac:dyDescent="0.25">
      <c r="A69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10" spans="1:1" x14ac:dyDescent="0.25">
      <c r="A69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11" spans="1:1" x14ac:dyDescent="0.25">
      <c r="A69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12" spans="1:1" x14ac:dyDescent="0.25">
      <c r="A69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13" spans="1:1" x14ac:dyDescent="0.25">
      <c r="A69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14" spans="1:1" x14ac:dyDescent="0.25">
      <c r="A69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15" spans="1:1" x14ac:dyDescent="0.25">
      <c r="A69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16" spans="1:1" x14ac:dyDescent="0.25">
      <c r="A69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17" spans="1:1" x14ac:dyDescent="0.25">
      <c r="A69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18" spans="1:1" x14ac:dyDescent="0.25">
      <c r="A69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19" spans="1:1" x14ac:dyDescent="0.25">
      <c r="A69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20" spans="1:1" x14ac:dyDescent="0.25">
      <c r="A69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21" spans="1:1" x14ac:dyDescent="0.25">
      <c r="A69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22" spans="1:1" x14ac:dyDescent="0.25">
      <c r="A69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23" spans="1:1" x14ac:dyDescent="0.25">
      <c r="A69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24" spans="1:1" x14ac:dyDescent="0.25">
      <c r="A69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25" spans="1:1" x14ac:dyDescent="0.25">
      <c r="A69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26" spans="1:1" x14ac:dyDescent="0.25">
      <c r="A69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27" spans="1:1" x14ac:dyDescent="0.25">
      <c r="A69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28" spans="1:1" x14ac:dyDescent="0.25">
      <c r="A69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29" spans="1:1" x14ac:dyDescent="0.25">
      <c r="A69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30" spans="1:1" x14ac:dyDescent="0.25">
      <c r="A69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31" spans="1:1" x14ac:dyDescent="0.25">
      <c r="A69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32" spans="1:1" x14ac:dyDescent="0.25">
      <c r="A69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33" spans="1:1" x14ac:dyDescent="0.25">
      <c r="A69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34" spans="1:1" x14ac:dyDescent="0.25">
      <c r="A69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35" spans="1:1" x14ac:dyDescent="0.25">
      <c r="A69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36" spans="1:1" x14ac:dyDescent="0.25">
      <c r="A69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37" spans="1:1" x14ac:dyDescent="0.25">
      <c r="A69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38" spans="1:1" x14ac:dyDescent="0.25">
      <c r="A69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39" spans="1:1" x14ac:dyDescent="0.25">
      <c r="A69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40" spans="1:1" x14ac:dyDescent="0.25">
      <c r="A69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41" spans="1:1" x14ac:dyDescent="0.25">
      <c r="A69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42" spans="1:1" x14ac:dyDescent="0.25">
      <c r="A69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43" spans="1:1" x14ac:dyDescent="0.25">
      <c r="A69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44" spans="1:1" x14ac:dyDescent="0.25">
      <c r="A69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45" spans="1:1" x14ac:dyDescent="0.25">
      <c r="A69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46" spans="1:1" x14ac:dyDescent="0.25">
      <c r="A69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47" spans="1:1" x14ac:dyDescent="0.25">
      <c r="A69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48" spans="1:1" x14ac:dyDescent="0.25">
      <c r="A69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49" spans="1:1" x14ac:dyDescent="0.25">
      <c r="A69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50" spans="1:1" x14ac:dyDescent="0.25">
      <c r="A69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51" spans="1:1" x14ac:dyDescent="0.25">
      <c r="A69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52" spans="1:1" x14ac:dyDescent="0.25">
      <c r="A69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53" spans="1:1" x14ac:dyDescent="0.25">
      <c r="A69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54" spans="1:1" x14ac:dyDescent="0.25">
      <c r="A69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55" spans="1:1" x14ac:dyDescent="0.25">
      <c r="A69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56" spans="1:1" x14ac:dyDescent="0.25">
      <c r="A69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57" spans="1:1" x14ac:dyDescent="0.25">
      <c r="A69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58" spans="1:1" x14ac:dyDescent="0.25">
      <c r="A69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59" spans="1:1" x14ac:dyDescent="0.25">
      <c r="A69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60" spans="1:1" x14ac:dyDescent="0.25">
      <c r="A69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61" spans="1:1" x14ac:dyDescent="0.25">
      <c r="A69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62" spans="1:1" x14ac:dyDescent="0.25">
      <c r="A69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63" spans="1:1" x14ac:dyDescent="0.25">
      <c r="A69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64" spans="1:1" x14ac:dyDescent="0.25">
      <c r="A69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65" spans="1:1" x14ac:dyDescent="0.25">
      <c r="A69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66" spans="1:1" x14ac:dyDescent="0.25">
      <c r="A69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67" spans="1:1" x14ac:dyDescent="0.25">
      <c r="A69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68" spans="1:1" x14ac:dyDescent="0.25">
      <c r="A69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69" spans="1:1" x14ac:dyDescent="0.25">
      <c r="A69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70" spans="1:1" x14ac:dyDescent="0.25">
      <c r="A69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71" spans="1:1" x14ac:dyDescent="0.25">
      <c r="A69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72" spans="1:1" x14ac:dyDescent="0.25">
      <c r="A69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73" spans="1:1" x14ac:dyDescent="0.25">
      <c r="A69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74" spans="1:1" x14ac:dyDescent="0.25">
      <c r="A69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75" spans="1:1" x14ac:dyDescent="0.25">
      <c r="A69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76" spans="1:1" x14ac:dyDescent="0.25">
      <c r="A69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77" spans="1:1" x14ac:dyDescent="0.25">
      <c r="A69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78" spans="1:1" x14ac:dyDescent="0.25">
      <c r="A69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79" spans="1:1" x14ac:dyDescent="0.25">
      <c r="A69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80" spans="1:1" x14ac:dyDescent="0.25">
      <c r="A69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81" spans="1:1" x14ac:dyDescent="0.25">
      <c r="A69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82" spans="1:1" x14ac:dyDescent="0.25">
      <c r="A69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83" spans="1:1" x14ac:dyDescent="0.25">
      <c r="A69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84" spans="1:1" x14ac:dyDescent="0.25">
      <c r="A69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85" spans="1:1" x14ac:dyDescent="0.25">
      <c r="A69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86" spans="1:1" x14ac:dyDescent="0.25">
      <c r="A69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87" spans="1:1" x14ac:dyDescent="0.25">
      <c r="A69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88" spans="1:1" x14ac:dyDescent="0.25">
      <c r="A69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89" spans="1:1" x14ac:dyDescent="0.25">
      <c r="A69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90" spans="1:1" x14ac:dyDescent="0.25">
      <c r="A69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91" spans="1:1" x14ac:dyDescent="0.25">
      <c r="A69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92" spans="1:1" x14ac:dyDescent="0.25">
      <c r="A69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93" spans="1:1" x14ac:dyDescent="0.25">
      <c r="A69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94" spans="1:1" x14ac:dyDescent="0.25">
      <c r="A69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95" spans="1:1" x14ac:dyDescent="0.25">
      <c r="A69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96" spans="1:1" x14ac:dyDescent="0.25">
      <c r="A69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97" spans="1:1" x14ac:dyDescent="0.25">
      <c r="A69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98" spans="1:1" x14ac:dyDescent="0.25">
      <c r="A69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6999" spans="1:1" x14ac:dyDescent="0.25">
      <c r="A69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00" spans="1:1" x14ac:dyDescent="0.25">
      <c r="A70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01" spans="1:1" x14ac:dyDescent="0.25">
      <c r="A70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02" spans="1:1" x14ac:dyDescent="0.25">
      <c r="A70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03" spans="1:1" x14ac:dyDescent="0.25">
      <c r="A70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04" spans="1:1" x14ac:dyDescent="0.25">
      <c r="A70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05" spans="1:1" x14ac:dyDescent="0.25">
      <c r="A70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06" spans="1:1" x14ac:dyDescent="0.25">
      <c r="A70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07" spans="1:1" x14ac:dyDescent="0.25">
      <c r="A70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08" spans="1:1" x14ac:dyDescent="0.25">
      <c r="A70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09" spans="1:1" x14ac:dyDescent="0.25">
      <c r="A70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10" spans="1:1" x14ac:dyDescent="0.25">
      <c r="A70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11" spans="1:1" x14ac:dyDescent="0.25">
      <c r="A70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12" spans="1:1" x14ac:dyDescent="0.25">
      <c r="A70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13" spans="1:1" x14ac:dyDescent="0.25">
      <c r="A70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14" spans="1:1" x14ac:dyDescent="0.25">
      <c r="A70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15" spans="1:1" x14ac:dyDescent="0.25">
      <c r="A70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16" spans="1:1" x14ac:dyDescent="0.25">
      <c r="A70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17" spans="1:1" x14ac:dyDescent="0.25">
      <c r="A70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18" spans="1:1" x14ac:dyDescent="0.25">
      <c r="A70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19" spans="1:1" x14ac:dyDescent="0.25">
      <c r="A70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20" spans="1:1" x14ac:dyDescent="0.25">
      <c r="A70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21" spans="1:1" x14ac:dyDescent="0.25">
      <c r="A70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22" spans="1:1" x14ac:dyDescent="0.25">
      <c r="A70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23" spans="1:1" x14ac:dyDescent="0.25">
      <c r="A70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24" spans="1:1" x14ac:dyDescent="0.25">
      <c r="A70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25" spans="1:1" x14ac:dyDescent="0.25">
      <c r="A70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26" spans="1:1" x14ac:dyDescent="0.25">
      <c r="A70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27" spans="1:1" x14ac:dyDescent="0.25">
      <c r="A70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28" spans="1:1" x14ac:dyDescent="0.25">
      <c r="A70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29" spans="1:1" x14ac:dyDescent="0.25">
      <c r="A70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30" spans="1:1" x14ac:dyDescent="0.25">
      <c r="A70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31" spans="1:1" x14ac:dyDescent="0.25">
      <c r="A70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32" spans="1:1" x14ac:dyDescent="0.25">
      <c r="A70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33" spans="1:1" x14ac:dyDescent="0.25">
      <c r="A70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34" spans="1:1" x14ac:dyDescent="0.25">
      <c r="A70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35" spans="1:1" x14ac:dyDescent="0.25">
      <c r="A70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36" spans="1:1" x14ac:dyDescent="0.25">
      <c r="A70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37" spans="1:1" x14ac:dyDescent="0.25">
      <c r="A70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38" spans="1:1" x14ac:dyDescent="0.25">
      <c r="A70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39" spans="1:1" x14ac:dyDescent="0.25">
      <c r="A70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40" spans="1:1" x14ac:dyDescent="0.25">
      <c r="A70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41" spans="1:1" x14ac:dyDescent="0.25">
      <c r="A70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42" spans="1:1" x14ac:dyDescent="0.25">
      <c r="A70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43" spans="1:1" x14ac:dyDescent="0.25">
      <c r="A70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44" spans="1:1" x14ac:dyDescent="0.25">
      <c r="A70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45" spans="1:1" x14ac:dyDescent="0.25">
      <c r="A70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46" spans="1:1" x14ac:dyDescent="0.25">
      <c r="A70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47" spans="1:1" x14ac:dyDescent="0.25">
      <c r="A70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48" spans="1:1" x14ac:dyDescent="0.25">
      <c r="A70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49" spans="1:1" x14ac:dyDescent="0.25">
      <c r="A70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50" spans="1:1" x14ac:dyDescent="0.25">
      <c r="A70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51" spans="1:1" x14ac:dyDescent="0.25">
      <c r="A70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52" spans="1:1" x14ac:dyDescent="0.25">
      <c r="A70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53" spans="1:1" x14ac:dyDescent="0.25">
      <c r="A70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54" spans="1:1" x14ac:dyDescent="0.25">
      <c r="A70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55" spans="1:1" x14ac:dyDescent="0.25">
      <c r="A70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56" spans="1:1" x14ac:dyDescent="0.25">
      <c r="A70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57" spans="1:1" x14ac:dyDescent="0.25">
      <c r="A70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58" spans="1:1" x14ac:dyDescent="0.25">
      <c r="A70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59" spans="1:1" x14ac:dyDescent="0.25">
      <c r="A70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60" spans="1:1" x14ac:dyDescent="0.25">
      <c r="A70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61" spans="1:1" x14ac:dyDescent="0.25">
      <c r="A70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62" spans="1:1" x14ac:dyDescent="0.25">
      <c r="A70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63" spans="1:1" x14ac:dyDescent="0.25">
      <c r="A70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64" spans="1:1" x14ac:dyDescent="0.25">
      <c r="A70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65" spans="1:1" x14ac:dyDescent="0.25">
      <c r="A70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66" spans="1:1" x14ac:dyDescent="0.25">
      <c r="A70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67" spans="1:1" x14ac:dyDescent="0.25">
      <c r="A70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68" spans="1:1" x14ac:dyDescent="0.25">
      <c r="A70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69" spans="1:1" x14ac:dyDescent="0.25">
      <c r="A70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70" spans="1:1" x14ac:dyDescent="0.25">
      <c r="A70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71" spans="1:1" x14ac:dyDescent="0.25">
      <c r="A70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72" spans="1:1" x14ac:dyDescent="0.25">
      <c r="A70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73" spans="1:1" x14ac:dyDescent="0.25">
      <c r="A70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74" spans="1:1" x14ac:dyDescent="0.25">
      <c r="A70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75" spans="1:1" x14ac:dyDescent="0.25">
      <c r="A70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76" spans="1:1" x14ac:dyDescent="0.25">
      <c r="A70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77" spans="1:1" x14ac:dyDescent="0.25">
      <c r="A70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78" spans="1:1" x14ac:dyDescent="0.25">
      <c r="A70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79" spans="1:1" x14ac:dyDescent="0.25">
      <c r="A70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80" spans="1:1" x14ac:dyDescent="0.25">
      <c r="A70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81" spans="1:1" x14ac:dyDescent="0.25">
      <c r="A70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82" spans="1:1" x14ac:dyDescent="0.25">
      <c r="A70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83" spans="1:1" x14ac:dyDescent="0.25">
      <c r="A70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84" spans="1:1" x14ac:dyDescent="0.25">
      <c r="A70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85" spans="1:1" x14ac:dyDescent="0.25">
      <c r="A70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86" spans="1:1" x14ac:dyDescent="0.25">
      <c r="A70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87" spans="1:1" x14ac:dyDescent="0.25">
      <c r="A70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88" spans="1:1" x14ac:dyDescent="0.25">
      <c r="A70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89" spans="1:1" x14ac:dyDescent="0.25">
      <c r="A70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90" spans="1:1" x14ac:dyDescent="0.25">
      <c r="A70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91" spans="1:1" x14ac:dyDescent="0.25">
      <c r="A70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92" spans="1:1" x14ac:dyDescent="0.25">
      <c r="A70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93" spans="1:1" x14ac:dyDescent="0.25">
      <c r="A70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94" spans="1:1" x14ac:dyDescent="0.25">
      <c r="A70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95" spans="1:1" x14ac:dyDescent="0.25">
      <c r="A70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96" spans="1:1" x14ac:dyDescent="0.25">
      <c r="A70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97" spans="1:1" x14ac:dyDescent="0.25">
      <c r="A70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98" spans="1:1" x14ac:dyDescent="0.25">
      <c r="A70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099" spans="1:1" x14ac:dyDescent="0.25">
      <c r="A70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00" spans="1:1" x14ac:dyDescent="0.25">
      <c r="A71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01" spans="1:1" x14ac:dyDescent="0.25">
      <c r="A71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02" spans="1:1" x14ac:dyDescent="0.25">
      <c r="A71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03" spans="1:1" x14ac:dyDescent="0.25">
      <c r="A71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04" spans="1:1" x14ac:dyDescent="0.25">
      <c r="A71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05" spans="1:1" x14ac:dyDescent="0.25">
      <c r="A71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06" spans="1:1" x14ac:dyDescent="0.25">
      <c r="A71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07" spans="1:1" x14ac:dyDescent="0.25">
      <c r="A71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08" spans="1:1" x14ac:dyDescent="0.25">
      <c r="A71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09" spans="1:1" x14ac:dyDescent="0.25">
      <c r="A71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10" spans="1:1" x14ac:dyDescent="0.25">
      <c r="A71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11" spans="1:1" x14ac:dyDescent="0.25">
      <c r="A71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12" spans="1:1" x14ac:dyDescent="0.25">
      <c r="A71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13" spans="1:1" x14ac:dyDescent="0.25">
      <c r="A71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14" spans="1:1" x14ac:dyDescent="0.25">
      <c r="A71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15" spans="1:1" x14ac:dyDescent="0.25">
      <c r="A71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16" spans="1:1" x14ac:dyDescent="0.25">
      <c r="A71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17" spans="1:1" x14ac:dyDescent="0.25">
      <c r="A71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18" spans="1:1" x14ac:dyDescent="0.25">
      <c r="A71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19" spans="1:1" x14ac:dyDescent="0.25">
      <c r="A71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20" spans="1:1" x14ac:dyDescent="0.25">
      <c r="A71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21" spans="1:1" x14ac:dyDescent="0.25">
      <c r="A71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22" spans="1:1" x14ac:dyDescent="0.25">
      <c r="A71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23" spans="1:1" x14ac:dyDescent="0.25">
      <c r="A71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24" spans="1:1" x14ac:dyDescent="0.25">
      <c r="A71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25" spans="1:1" x14ac:dyDescent="0.25">
      <c r="A71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26" spans="1:1" x14ac:dyDescent="0.25">
      <c r="A71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27" spans="1:1" x14ac:dyDescent="0.25">
      <c r="A71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28" spans="1:1" x14ac:dyDescent="0.25">
      <c r="A71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29" spans="1:1" x14ac:dyDescent="0.25">
      <c r="A71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30" spans="1:1" x14ac:dyDescent="0.25">
      <c r="A71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31" spans="1:1" x14ac:dyDescent="0.25">
      <c r="A71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32" spans="1:1" x14ac:dyDescent="0.25">
      <c r="A71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33" spans="1:1" x14ac:dyDescent="0.25">
      <c r="A71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34" spans="1:1" x14ac:dyDescent="0.25">
      <c r="A71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35" spans="1:1" x14ac:dyDescent="0.25">
      <c r="A71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36" spans="1:1" x14ac:dyDescent="0.25">
      <c r="A71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37" spans="1:1" x14ac:dyDescent="0.25">
      <c r="A71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38" spans="1:1" x14ac:dyDescent="0.25">
      <c r="A71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39" spans="1:1" x14ac:dyDescent="0.25">
      <c r="A71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40" spans="1:1" x14ac:dyDescent="0.25">
      <c r="A71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41" spans="1:1" x14ac:dyDescent="0.25">
      <c r="A71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42" spans="1:1" x14ac:dyDescent="0.25">
      <c r="A71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43" spans="1:1" x14ac:dyDescent="0.25">
      <c r="A71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44" spans="1:1" x14ac:dyDescent="0.25">
      <c r="A71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45" spans="1:1" x14ac:dyDescent="0.25">
      <c r="A71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46" spans="1:1" x14ac:dyDescent="0.25">
      <c r="A71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47" spans="1:1" x14ac:dyDescent="0.25">
      <c r="A71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48" spans="1:1" x14ac:dyDescent="0.25">
      <c r="A71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49" spans="1:1" x14ac:dyDescent="0.25">
      <c r="A71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50" spans="1:1" x14ac:dyDescent="0.25">
      <c r="A71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51" spans="1:1" x14ac:dyDescent="0.25">
      <c r="A71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52" spans="1:1" x14ac:dyDescent="0.25">
      <c r="A71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53" spans="1:1" x14ac:dyDescent="0.25">
      <c r="A71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54" spans="1:1" x14ac:dyDescent="0.25">
      <c r="A71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55" spans="1:1" x14ac:dyDescent="0.25">
      <c r="A71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56" spans="1:1" x14ac:dyDescent="0.25">
      <c r="A71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57" spans="1:1" x14ac:dyDescent="0.25">
      <c r="A71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58" spans="1:1" x14ac:dyDescent="0.25">
      <c r="A71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59" spans="1:1" x14ac:dyDescent="0.25">
      <c r="A71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60" spans="1:1" x14ac:dyDescent="0.25">
      <c r="A71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61" spans="1:1" x14ac:dyDescent="0.25">
      <c r="A71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62" spans="1:1" x14ac:dyDescent="0.25">
      <c r="A71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63" spans="1:1" x14ac:dyDescent="0.25">
      <c r="A71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64" spans="1:1" x14ac:dyDescent="0.25">
      <c r="A71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65" spans="1:1" x14ac:dyDescent="0.25">
      <c r="A71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66" spans="1:1" x14ac:dyDescent="0.25">
      <c r="A71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67" spans="1:1" x14ac:dyDescent="0.25">
      <c r="A71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68" spans="1:1" x14ac:dyDescent="0.25">
      <c r="A71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69" spans="1:1" x14ac:dyDescent="0.25">
      <c r="A71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70" spans="1:1" x14ac:dyDescent="0.25">
      <c r="A71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71" spans="1:1" x14ac:dyDescent="0.25">
      <c r="A71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72" spans="1:1" x14ac:dyDescent="0.25">
      <c r="A71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73" spans="1:1" x14ac:dyDescent="0.25">
      <c r="A71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74" spans="1:1" x14ac:dyDescent="0.25">
      <c r="A71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75" spans="1:1" x14ac:dyDescent="0.25">
      <c r="A71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76" spans="1:1" x14ac:dyDescent="0.25">
      <c r="A71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77" spans="1:1" x14ac:dyDescent="0.25">
      <c r="A71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78" spans="1:1" x14ac:dyDescent="0.25">
      <c r="A71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79" spans="1:1" x14ac:dyDescent="0.25">
      <c r="A71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80" spans="1:1" x14ac:dyDescent="0.25">
      <c r="A71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81" spans="1:1" x14ac:dyDescent="0.25">
      <c r="A71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82" spans="1:1" x14ac:dyDescent="0.25">
      <c r="A71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83" spans="1:1" x14ac:dyDescent="0.25">
      <c r="A71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84" spans="1:1" x14ac:dyDescent="0.25">
      <c r="A71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85" spans="1:1" x14ac:dyDescent="0.25">
      <c r="A71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86" spans="1:1" x14ac:dyDescent="0.25">
      <c r="A71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87" spans="1:1" x14ac:dyDescent="0.25">
      <c r="A71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88" spans="1:1" x14ac:dyDescent="0.25">
      <c r="A71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89" spans="1:1" x14ac:dyDescent="0.25">
      <c r="A71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90" spans="1:1" x14ac:dyDescent="0.25">
      <c r="A71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91" spans="1:1" x14ac:dyDescent="0.25">
      <c r="A71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92" spans="1:1" x14ac:dyDescent="0.25">
      <c r="A71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93" spans="1:1" x14ac:dyDescent="0.25">
      <c r="A71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94" spans="1:1" x14ac:dyDescent="0.25">
      <c r="A71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95" spans="1:1" x14ac:dyDescent="0.25">
      <c r="A71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96" spans="1:1" x14ac:dyDescent="0.25">
      <c r="A71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97" spans="1:1" x14ac:dyDescent="0.25">
      <c r="A71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98" spans="1:1" x14ac:dyDescent="0.25">
      <c r="A71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199" spans="1:1" x14ac:dyDescent="0.25">
      <c r="A71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00" spans="1:1" x14ac:dyDescent="0.25">
      <c r="A72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01" spans="1:1" x14ac:dyDescent="0.25">
      <c r="A72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02" spans="1:1" x14ac:dyDescent="0.25">
      <c r="A72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03" spans="1:1" x14ac:dyDescent="0.25">
      <c r="A72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04" spans="1:1" x14ac:dyDescent="0.25">
      <c r="A72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05" spans="1:1" x14ac:dyDescent="0.25">
      <c r="A72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06" spans="1:1" x14ac:dyDescent="0.25">
      <c r="A72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07" spans="1:1" x14ac:dyDescent="0.25">
      <c r="A72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08" spans="1:1" x14ac:dyDescent="0.25">
      <c r="A72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09" spans="1:1" x14ac:dyDescent="0.25">
      <c r="A72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10" spans="1:1" x14ac:dyDescent="0.25">
      <c r="A72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11" spans="1:1" x14ac:dyDescent="0.25">
      <c r="A72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12" spans="1:1" x14ac:dyDescent="0.25">
      <c r="A72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13" spans="1:1" x14ac:dyDescent="0.25">
      <c r="A72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14" spans="1:1" x14ac:dyDescent="0.25">
      <c r="A72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15" spans="1:1" x14ac:dyDescent="0.25">
      <c r="A72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16" spans="1:1" x14ac:dyDescent="0.25">
      <c r="A72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17" spans="1:1" x14ac:dyDescent="0.25">
      <c r="A72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18" spans="1:1" x14ac:dyDescent="0.25">
      <c r="A72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19" spans="1:1" x14ac:dyDescent="0.25">
      <c r="A72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20" spans="1:1" x14ac:dyDescent="0.25">
      <c r="A72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21" spans="1:1" x14ac:dyDescent="0.25">
      <c r="A72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22" spans="1:1" x14ac:dyDescent="0.25">
      <c r="A72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23" spans="1:1" x14ac:dyDescent="0.25">
      <c r="A72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24" spans="1:1" x14ac:dyDescent="0.25">
      <c r="A72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25" spans="1:1" x14ac:dyDescent="0.25">
      <c r="A72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26" spans="1:1" x14ac:dyDescent="0.25">
      <c r="A72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27" spans="1:1" x14ac:dyDescent="0.25">
      <c r="A72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28" spans="1:1" x14ac:dyDescent="0.25">
      <c r="A72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29" spans="1:1" x14ac:dyDescent="0.25">
      <c r="A72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30" spans="1:1" x14ac:dyDescent="0.25">
      <c r="A72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31" spans="1:1" x14ac:dyDescent="0.25">
      <c r="A72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32" spans="1:1" x14ac:dyDescent="0.25">
      <c r="A72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33" spans="1:1" x14ac:dyDescent="0.25">
      <c r="A72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34" spans="1:1" x14ac:dyDescent="0.25">
      <c r="A72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35" spans="1:1" x14ac:dyDescent="0.25">
      <c r="A72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36" spans="1:1" x14ac:dyDescent="0.25">
      <c r="A72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37" spans="1:1" x14ac:dyDescent="0.25">
      <c r="A72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38" spans="1:1" x14ac:dyDescent="0.25">
      <c r="A72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39" spans="1:1" x14ac:dyDescent="0.25">
      <c r="A72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40" spans="1:1" x14ac:dyDescent="0.25">
      <c r="A72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41" spans="1:1" x14ac:dyDescent="0.25">
      <c r="A72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42" spans="1:1" x14ac:dyDescent="0.25">
      <c r="A72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43" spans="1:1" x14ac:dyDescent="0.25">
      <c r="A72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44" spans="1:1" x14ac:dyDescent="0.25">
      <c r="A72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45" spans="1:1" x14ac:dyDescent="0.25">
      <c r="A72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46" spans="1:1" x14ac:dyDescent="0.25">
      <c r="A72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47" spans="1:1" x14ac:dyDescent="0.25">
      <c r="A72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48" spans="1:1" x14ac:dyDescent="0.25">
      <c r="A72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49" spans="1:1" x14ac:dyDescent="0.25">
      <c r="A72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50" spans="1:1" x14ac:dyDescent="0.25">
      <c r="A72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51" spans="1:1" x14ac:dyDescent="0.25">
      <c r="A72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52" spans="1:1" x14ac:dyDescent="0.25">
      <c r="A72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53" spans="1:1" x14ac:dyDescent="0.25">
      <c r="A72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54" spans="1:1" x14ac:dyDescent="0.25">
      <c r="A72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55" spans="1:1" x14ac:dyDescent="0.25">
      <c r="A72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56" spans="1:1" x14ac:dyDescent="0.25">
      <c r="A72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57" spans="1:1" x14ac:dyDescent="0.25">
      <c r="A72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58" spans="1:1" x14ac:dyDescent="0.25">
      <c r="A72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59" spans="1:1" x14ac:dyDescent="0.25">
      <c r="A72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60" spans="1:1" x14ac:dyDescent="0.25">
      <c r="A72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61" spans="1:1" x14ac:dyDescent="0.25">
      <c r="A72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62" spans="1:1" x14ac:dyDescent="0.25">
      <c r="A72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63" spans="1:1" x14ac:dyDescent="0.25">
      <c r="A72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64" spans="1:1" x14ac:dyDescent="0.25">
      <c r="A72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65" spans="1:1" x14ac:dyDescent="0.25">
      <c r="A72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66" spans="1:1" x14ac:dyDescent="0.25">
      <c r="A72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67" spans="1:1" x14ac:dyDescent="0.25">
      <c r="A72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68" spans="1:1" x14ac:dyDescent="0.25">
      <c r="A72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69" spans="1:1" x14ac:dyDescent="0.25">
      <c r="A72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70" spans="1:1" x14ac:dyDescent="0.25">
      <c r="A72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71" spans="1:1" x14ac:dyDescent="0.25">
      <c r="A72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72" spans="1:1" x14ac:dyDescent="0.25">
      <c r="A72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73" spans="1:1" x14ac:dyDescent="0.25">
      <c r="A72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74" spans="1:1" x14ac:dyDescent="0.25">
      <c r="A72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75" spans="1:1" x14ac:dyDescent="0.25">
      <c r="A72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76" spans="1:1" x14ac:dyDescent="0.25">
      <c r="A72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77" spans="1:1" x14ac:dyDescent="0.25">
      <c r="A72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78" spans="1:1" x14ac:dyDescent="0.25">
      <c r="A72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79" spans="1:1" x14ac:dyDescent="0.25">
      <c r="A72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80" spans="1:1" x14ac:dyDescent="0.25">
      <c r="A72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81" spans="1:1" x14ac:dyDescent="0.25">
      <c r="A72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82" spans="1:1" x14ac:dyDescent="0.25">
      <c r="A72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83" spans="1:1" x14ac:dyDescent="0.25">
      <c r="A72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84" spans="1:1" x14ac:dyDescent="0.25">
      <c r="A72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85" spans="1:1" x14ac:dyDescent="0.25">
      <c r="A72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86" spans="1:1" x14ac:dyDescent="0.25">
      <c r="A72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87" spans="1:1" x14ac:dyDescent="0.25">
      <c r="A72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88" spans="1:1" x14ac:dyDescent="0.25">
      <c r="A72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89" spans="1:1" x14ac:dyDescent="0.25">
      <c r="A72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90" spans="1:1" x14ac:dyDescent="0.25">
      <c r="A72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91" spans="1:1" x14ac:dyDescent="0.25">
      <c r="A72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92" spans="1:1" x14ac:dyDescent="0.25">
      <c r="A72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93" spans="1:1" x14ac:dyDescent="0.25">
      <c r="A72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94" spans="1:1" x14ac:dyDescent="0.25">
      <c r="A72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95" spans="1:1" x14ac:dyDescent="0.25">
      <c r="A72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96" spans="1:1" x14ac:dyDescent="0.25">
      <c r="A72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97" spans="1:1" x14ac:dyDescent="0.25">
      <c r="A72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98" spans="1:1" x14ac:dyDescent="0.25">
      <c r="A72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299" spans="1:1" x14ac:dyDescent="0.25">
      <c r="A72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00" spans="1:1" x14ac:dyDescent="0.25">
      <c r="A73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01" spans="1:1" x14ac:dyDescent="0.25">
      <c r="A73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02" spans="1:1" x14ac:dyDescent="0.25">
      <c r="A73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03" spans="1:1" x14ac:dyDescent="0.25">
      <c r="A73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04" spans="1:1" x14ac:dyDescent="0.25">
      <c r="A73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05" spans="1:1" x14ac:dyDescent="0.25">
      <c r="A73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06" spans="1:1" x14ac:dyDescent="0.25">
      <c r="A73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07" spans="1:1" x14ac:dyDescent="0.25">
      <c r="A73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08" spans="1:1" x14ac:dyDescent="0.25">
      <c r="A73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09" spans="1:1" x14ac:dyDescent="0.25">
      <c r="A73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10" spans="1:1" x14ac:dyDescent="0.25">
      <c r="A73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11" spans="1:1" x14ac:dyDescent="0.25">
      <c r="A73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12" spans="1:1" x14ac:dyDescent="0.25">
      <c r="A73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13" spans="1:1" x14ac:dyDescent="0.25">
      <c r="A73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14" spans="1:1" x14ac:dyDescent="0.25">
      <c r="A73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15" spans="1:1" x14ac:dyDescent="0.25">
      <c r="A73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16" spans="1:1" x14ac:dyDescent="0.25">
      <c r="A73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17" spans="1:1" x14ac:dyDescent="0.25">
      <c r="A73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18" spans="1:1" x14ac:dyDescent="0.25">
      <c r="A73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19" spans="1:1" x14ac:dyDescent="0.25">
      <c r="A73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20" spans="1:1" x14ac:dyDescent="0.25">
      <c r="A73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21" spans="1:1" x14ac:dyDescent="0.25">
      <c r="A73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22" spans="1:1" x14ac:dyDescent="0.25">
      <c r="A73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23" spans="1:1" x14ac:dyDescent="0.25">
      <c r="A73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24" spans="1:1" x14ac:dyDescent="0.25">
      <c r="A73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25" spans="1:1" x14ac:dyDescent="0.25">
      <c r="A73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26" spans="1:1" x14ac:dyDescent="0.25">
      <c r="A73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27" spans="1:1" x14ac:dyDescent="0.25">
      <c r="A73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28" spans="1:1" x14ac:dyDescent="0.25">
      <c r="A73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29" spans="1:1" x14ac:dyDescent="0.25">
      <c r="A73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30" spans="1:1" x14ac:dyDescent="0.25">
      <c r="A73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31" spans="1:1" x14ac:dyDescent="0.25">
      <c r="A73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32" spans="1:1" x14ac:dyDescent="0.25">
      <c r="A73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33" spans="1:1" x14ac:dyDescent="0.25">
      <c r="A73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34" spans="1:1" x14ac:dyDescent="0.25">
      <c r="A73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35" spans="1:1" x14ac:dyDescent="0.25">
      <c r="A73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36" spans="1:1" x14ac:dyDescent="0.25">
      <c r="A73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37" spans="1:1" x14ac:dyDescent="0.25">
      <c r="A73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38" spans="1:1" x14ac:dyDescent="0.25">
      <c r="A73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39" spans="1:1" x14ac:dyDescent="0.25">
      <c r="A73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40" spans="1:1" x14ac:dyDescent="0.25">
      <c r="A73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41" spans="1:1" x14ac:dyDescent="0.25">
      <c r="A73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42" spans="1:1" x14ac:dyDescent="0.25">
      <c r="A73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43" spans="1:1" x14ac:dyDescent="0.25">
      <c r="A73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44" spans="1:1" x14ac:dyDescent="0.25">
      <c r="A73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45" spans="1:1" x14ac:dyDescent="0.25">
      <c r="A73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46" spans="1:1" x14ac:dyDescent="0.25">
      <c r="A73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47" spans="1:1" x14ac:dyDescent="0.25">
      <c r="A73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48" spans="1:1" x14ac:dyDescent="0.25">
      <c r="A73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49" spans="1:1" x14ac:dyDescent="0.25">
      <c r="A73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50" spans="1:1" x14ac:dyDescent="0.25">
      <c r="A73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51" spans="1:1" x14ac:dyDescent="0.25">
      <c r="A73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52" spans="1:1" x14ac:dyDescent="0.25">
      <c r="A73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53" spans="1:1" x14ac:dyDescent="0.25">
      <c r="A73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54" spans="1:1" x14ac:dyDescent="0.25">
      <c r="A73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55" spans="1:1" x14ac:dyDescent="0.25">
      <c r="A73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56" spans="1:1" x14ac:dyDescent="0.25">
      <c r="A73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57" spans="1:1" x14ac:dyDescent="0.25">
      <c r="A73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58" spans="1:1" x14ac:dyDescent="0.25">
      <c r="A73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59" spans="1:1" x14ac:dyDescent="0.25">
      <c r="A73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60" spans="1:1" x14ac:dyDescent="0.25">
      <c r="A73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61" spans="1:1" x14ac:dyDescent="0.25">
      <c r="A73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62" spans="1:1" x14ac:dyDescent="0.25">
      <c r="A73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63" spans="1:1" x14ac:dyDescent="0.25">
      <c r="A73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64" spans="1:1" x14ac:dyDescent="0.25">
      <c r="A73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65" spans="1:1" x14ac:dyDescent="0.25">
      <c r="A73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66" spans="1:1" x14ac:dyDescent="0.25">
      <c r="A73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67" spans="1:1" x14ac:dyDescent="0.25">
      <c r="A73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68" spans="1:1" x14ac:dyDescent="0.25">
      <c r="A73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69" spans="1:1" x14ac:dyDescent="0.25">
      <c r="A73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70" spans="1:1" x14ac:dyDescent="0.25">
      <c r="A73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71" spans="1:1" x14ac:dyDescent="0.25">
      <c r="A73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72" spans="1:1" x14ac:dyDescent="0.25">
      <c r="A73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73" spans="1:1" x14ac:dyDescent="0.25">
      <c r="A73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74" spans="1:1" x14ac:dyDescent="0.25">
      <c r="A73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75" spans="1:1" x14ac:dyDescent="0.25">
      <c r="A73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76" spans="1:1" x14ac:dyDescent="0.25">
      <c r="A73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77" spans="1:1" x14ac:dyDescent="0.25">
      <c r="A73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78" spans="1:1" x14ac:dyDescent="0.25">
      <c r="A73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79" spans="1:1" x14ac:dyDescent="0.25">
      <c r="A73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80" spans="1:1" x14ac:dyDescent="0.25">
      <c r="A73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81" spans="1:1" x14ac:dyDescent="0.25">
      <c r="A73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82" spans="1:1" x14ac:dyDescent="0.25">
      <c r="A73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83" spans="1:1" x14ac:dyDescent="0.25">
      <c r="A73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84" spans="1:1" x14ac:dyDescent="0.25">
      <c r="A73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85" spans="1:1" x14ac:dyDescent="0.25">
      <c r="A73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86" spans="1:1" x14ac:dyDescent="0.25">
      <c r="A73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87" spans="1:1" x14ac:dyDescent="0.25">
      <c r="A73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88" spans="1:1" x14ac:dyDescent="0.25">
      <c r="A73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89" spans="1:1" x14ac:dyDescent="0.25">
      <c r="A73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90" spans="1:1" x14ac:dyDescent="0.25">
      <c r="A73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91" spans="1:1" x14ac:dyDescent="0.25">
      <c r="A73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92" spans="1:1" x14ac:dyDescent="0.25">
      <c r="A73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93" spans="1:1" x14ac:dyDescent="0.25">
      <c r="A73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94" spans="1:1" x14ac:dyDescent="0.25">
      <c r="A73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95" spans="1:1" x14ac:dyDescent="0.25">
      <c r="A73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96" spans="1:1" x14ac:dyDescent="0.25">
      <c r="A73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97" spans="1:1" x14ac:dyDescent="0.25">
      <c r="A73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98" spans="1:1" x14ac:dyDescent="0.25">
      <c r="A73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399" spans="1:1" x14ac:dyDescent="0.25">
      <c r="A73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00" spans="1:1" x14ac:dyDescent="0.25">
      <c r="A74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01" spans="1:1" x14ac:dyDescent="0.25">
      <c r="A74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02" spans="1:1" x14ac:dyDescent="0.25">
      <c r="A74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03" spans="1:1" x14ac:dyDescent="0.25">
      <c r="A74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04" spans="1:1" x14ac:dyDescent="0.25">
      <c r="A74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05" spans="1:1" x14ac:dyDescent="0.25">
      <c r="A74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06" spans="1:1" x14ac:dyDescent="0.25">
      <c r="A74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07" spans="1:1" x14ac:dyDescent="0.25">
      <c r="A74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08" spans="1:1" x14ac:dyDescent="0.25">
      <c r="A74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09" spans="1:1" x14ac:dyDescent="0.25">
      <c r="A74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10" spans="1:1" x14ac:dyDescent="0.25">
      <c r="A74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11" spans="1:1" x14ac:dyDescent="0.25">
      <c r="A74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12" spans="1:1" x14ac:dyDescent="0.25">
      <c r="A74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13" spans="1:1" x14ac:dyDescent="0.25">
      <c r="A74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14" spans="1:1" x14ac:dyDescent="0.25">
      <c r="A74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15" spans="1:1" x14ac:dyDescent="0.25">
      <c r="A74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16" spans="1:1" x14ac:dyDescent="0.25">
      <c r="A74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17" spans="1:1" x14ac:dyDescent="0.25">
      <c r="A74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18" spans="1:1" x14ac:dyDescent="0.25">
      <c r="A74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19" spans="1:1" x14ac:dyDescent="0.25">
      <c r="A74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20" spans="1:1" x14ac:dyDescent="0.25">
      <c r="A74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21" spans="1:1" x14ac:dyDescent="0.25">
      <c r="A74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22" spans="1:1" x14ac:dyDescent="0.25">
      <c r="A74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23" spans="1:1" x14ac:dyDescent="0.25">
      <c r="A74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24" spans="1:1" x14ac:dyDescent="0.25">
      <c r="A74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25" spans="1:1" x14ac:dyDescent="0.25">
      <c r="A74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26" spans="1:1" x14ac:dyDescent="0.25">
      <c r="A74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27" spans="1:1" x14ac:dyDescent="0.25">
      <c r="A74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28" spans="1:1" x14ac:dyDescent="0.25">
      <c r="A74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29" spans="1:1" x14ac:dyDescent="0.25">
      <c r="A74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30" spans="1:1" x14ac:dyDescent="0.25">
      <c r="A74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31" spans="1:1" x14ac:dyDescent="0.25">
      <c r="A74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32" spans="1:1" x14ac:dyDescent="0.25">
      <c r="A74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33" spans="1:1" x14ac:dyDescent="0.25">
      <c r="A74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34" spans="1:1" x14ac:dyDescent="0.25">
      <c r="A74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35" spans="1:1" x14ac:dyDescent="0.25">
      <c r="A74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36" spans="1:1" x14ac:dyDescent="0.25">
      <c r="A74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37" spans="1:1" x14ac:dyDescent="0.25">
      <c r="A74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38" spans="1:1" x14ac:dyDescent="0.25">
      <c r="A74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39" spans="1:1" x14ac:dyDescent="0.25">
      <c r="A74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40" spans="1:1" x14ac:dyDescent="0.25">
      <c r="A74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41" spans="1:1" x14ac:dyDescent="0.25">
      <c r="A74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42" spans="1:1" x14ac:dyDescent="0.25">
      <c r="A74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43" spans="1:1" x14ac:dyDescent="0.25">
      <c r="A74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44" spans="1:1" x14ac:dyDescent="0.25">
      <c r="A74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45" spans="1:1" x14ac:dyDescent="0.25">
      <c r="A74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46" spans="1:1" x14ac:dyDescent="0.25">
      <c r="A74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47" spans="1:1" x14ac:dyDescent="0.25">
      <c r="A74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48" spans="1:1" x14ac:dyDescent="0.25">
      <c r="A74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49" spans="1:1" x14ac:dyDescent="0.25">
      <c r="A74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50" spans="1:1" x14ac:dyDescent="0.25">
      <c r="A74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51" spans="1:1" x14ac:dyDescent="0.25">
      <c r="A74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52" spans="1:1" x14ac:dyDescent="0.25">
      <c r="A74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53" spans="1:1" x14ac:dyDescent="0.25">
      <c r="A74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54" spans="1:1" x14ac:dyDescent="0.25">
      <c r="A74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55" spans="1:1" x14ac:dyDescent="0.25">
      <c r="A74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56" spans="1:1" x14ac:dyDescent="0.25">
      <c r="A74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57" spans="1:1" x14ac:dyDescent="0.25">
      <c r="A74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58" spans="1:1" x14ac:dyDescent="0.25">
      <c r="A74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59" spans="1:1" x14ac:dyDescent="0.25">
      <c r="A74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60" spans="1:1" x14ac:dyDescent="0.25">
      <c r="A74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61" spans="1:1" x14ac:dyDescent="0.25">
      <c r="A74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62" spans="1:1" x14ac:dyDescent="0.25">
      <c r="A74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63" spans="1:1" x14ac:dyDescent="0.25">
      <c r="A74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64" spans="1:1" x14ac:dyDescent="0.25">
      <c r="A74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65" spans="1:1" x14ac:dyDescent="0.25">
      <c r="A74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66" spans="1:1" x14ac:dyDescent="0.25">
      <c r="A74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67" spans="1:1" x14ac:dyDescent="0.25">
      <c r="A74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68" spans="1:1" x14ac:dyDescent="0.25">
      <c r="A74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69" spans="1:1" x14ac:dyDescent="0.25">
      <c r="A74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70" spans="1:1" x14ac:dyDescent="0.25">
      <c r="A74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71" spans="1:1" x14ac:dyDescent="0.25">
      <c r="A74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72" spans="1:1" x14ac:dyDescent="0.25">
      <c r="A74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73" spans="1:1" x14ac:dyDescent="0.25">
      <c r="A74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74" spans="1:1" x14ac:dyDescent="0.25">
      <c r="A74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75" spans="1:1" x14ac:dyDescent="0.25">
      <c r="A74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76" spans="1:1" x14ac:dyDescent="0.25">
      <c r="A74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77" spans="1:1" x14ac:dyDescent="0.25">
      <c r="A74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78" spans="1:1" x14ac:dyDescent="0.25">
      <c r="A74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79" spans="1:1" x14ac:dyDescent="0.25">
      <c r="A74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80" spans="1:1" x14ac:dyDescent="0.25">
      <c r="A74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81" spans="1:1" x14ac:dyDescent="0.25">
      <c r="A74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82" spans="1:1" x14ac:dyDescent="0.25">
      <c r="A74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83" spans="1:1" x14ac:dyDescent="0.25">
      <c r="A74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84" spans="1:1" x14ac:dyDescent="0.25">
      <c r="A74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85" spans="1:1" x14ac:dyDescent="0.25">
      <c r="A74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86" spans="1:1" x14ac:dyDescent="0.25">
      <c r="A74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87" spans="1:1" x14ac:dyDescent="0.25">
      <c r="A74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88" spans="1:1" x14ac:dyDescent="0.25">
      <c r="A74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89" spans="1:1" x14ac:dyDescent="0.25">
      <c r="A74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90" spans="1:1" x14ac:dyDescent="0.25">
      <c r="A74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91" spans="1:1" x14ac:dyDescent="0.25">
      <c r="A74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92" spans="1:1" x14ac:dyDescent="0.25">
      <c r="A74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93" spans="1:1" x14ac:dyDescent="0.25">
      <c r="A74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94" spans="1:1" x14ac:dyDescent="0.25">
      <c r="A74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95" spans="1:1" x14ac:dyDescent="0.25">
      <c r="A74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96" spans="1:1" x14ac:dyDescent="0.25">
      <c r="A74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97" spans="1:1" x14ac:dyDescent="0.25">
      <c r="A74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98" spans="1:1" x14ac:dyDescent="0.25">
      <c r="A74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499" spans="1:1" x14ac:dyDescent="0.25">
      <c r="A74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00" spans="1:1" x14ac:dyDescent="0.25">
      <c r="A75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01" spans="1:1" x14ac:dyDescent="0.25">
      <c r="A75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02" spans="1:1" x14ac:dyDescent="0.25">
      <c r="A75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03" spans="1:1" x14ac:dyDescent="0.25">
      <c r="A75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04" spans="1:1" x14ac:dyDescent="0.25">
      <c r="A75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05" spans="1:1" x14ac:dyDescent="0.25">
      <c r="A75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06" spans="1:1" x14ac:dyDescent="0.25">
      <c r="A75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07" spans="1:1" x14ac:dyDescent="0.25">
      <c r="A75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08" spans="1:1" x14ac:dyDescent="0.25">
      <c r="A75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09" spans="1:1" x14ac:dyDescent="0.25">
      <c r="A75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10" spans="1:1" x14ac:dyDescent="0.25">
      <c r="A75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11" spans="1:1" x14ac:dyDescent="0.25">
      <c r="A75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12" spans="1:1" x14ac:dyDescent="0.25">
      <c r="A75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13" spans="1:1" x14ac:dyDescent="0.25">
      <c r="A75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14" spans="1:1" x14ac:dyDescent="0.25">
      <c r="A75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15" spans="1:1" x14ac:dyDescent="0.25">
      <c r="A75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16" spans="1:1" x14ac:dyDescent="0.25">
      <c r="A75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17" spans="1:1" x14ac:dyDescent="0.25">
      <c r="A75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18" spans="1:1" x14ac:dyDescent="0.25">
      <c r="A75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19" spans="1:1" x14ac:dyDescent="0.25">
      <c r="A75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20" spans="1:1" x14ac:dyDescent="0.25">
      <c r="A75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21" spans="1:1" x14ac:dyDescent="0.25">
      <c r="A75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22" spans="1:1" x14ac:dyDescent="0.25">
      <c r="A75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23" spans="1:1" x14ac:dyDescent="0.25">
      <c r="A75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24" spans="1:1" x14ac:dyDescent="0.25">
      <c r="A75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25" spans="1:1" x14ac:dyDescent="0.25">
      <c r="A75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26" spans="1:1" x14ac:dyDescent="0.25">
      <c r="A75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27" spans="1:1" x14ac:dyDescent="0.25">
      <c r="A75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28" spans="1:1" x14ac:dyDescent="0.25">
      <c r="A75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29" spans="1:1" x14ac:dyDescent="0.25">
      <c r="A75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30" spans="1:1" x14ac:dyDescent="0.25">
      <c r="A75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31" spans="1:1" x14ac:dyDescent="0.25">
      <c r="A75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32" spans="1:1" x14ac:dyDescent="0.25">
      <c r="A75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33" spans="1:1" x14ac:dyDescent="0.25">
      <c r="A75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34" spans="1:1" x14ac:dyDescent="0.25">
      <c r="A75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35" spans="1:1" x14ac:dyDescent="0.25">
      <c r="A75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36" spans="1:1" x14ac:dyDescent="0.25">
      <c r="A75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37" spans="1:1" x14ac:dyDescent="0.25">
      <c r="A75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38" spans="1:1" x14ac:dyDescent="0.25">
      <c r="A75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39" spans="1:1" x14ac:dyDescent="0.25">
      <c r="A75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40" spans="1:1" x14ac:dyDescent="0.25">
      <c r="A75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41" spans="1:1" x14ac:dyDescent="0.25">
      <c r="A75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42" spans="1:1" x14ac:dyDescent="0.25">
      <c r="A75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43" spans="1:1" x14ac:dyDescent="0.25">
      <c r="A75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44" spans="1:1" x14ac:dyDescent="0.25">
      <c r="A75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45" spans="1:1" x14ac:dyDescent="0.25">
      <c r="A75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46" spans="1:1" x14ac:dyDescent="0.25">
      <c r="A75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47" spans="1:1" x14ac:dyDescent="0.25">
      <c r="A75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48" spans="1:1" x14ac:dyDescent="0.25">
      <c r="A75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49" spans="1:1" x14ac:dyDescent="0.25">
      <c r="A75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50" spans="1:1" x14ac:dyDescent="0.25">
      <c r="A75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51" spans="1:1" x14ac:dyDescent="0.25">
      <c r="A75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52" spans="1:1" x14ac:dyDescent="0.25">
      <c r="A75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53" spans="1:1" x14ac:dyDescent="0.25">
      <c r="A75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54" spans="1:1" x14ac:dyDescent="0.25">
      <c r="A75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55" spans="1:1" x14ac:dyDescent="0.25">
      <c r="A75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56" spans="1:1" x14ac:dyDescent="0.25">
      <c r="A75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57" spans="1:1" x14ac:dyDescent="0.25">
      <c r="A75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58" spans="1:1" x14ac:dyDescent="0.25">
      <c r="A75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59" spans="1:1" x14ac:dyDescent="0.25">
      <c r="A75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60" spans="1:1" x14ac:dyDescent="0.25">
      <c r="A75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61" spans="1:1" x14ac:dyDescent="0.25">
      <c r="A75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62" spans="1:1" x14ac:dyDescent="0.25">
      <c r="A75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63" spans="1:1" x14ac:dyDescent="0.25">
      <c r="A75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64" spans="1:1" x14ac:dyDescent="0.25">
      <c r="A75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65" spans="1:1" x14ac:dyDescent="0.25">
      <c r="A75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66" spans="1:1" x14ac:dyDescent="0.25">
      <c r="A75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67" spans="1:1" x14ac:dyDescent="0.25">
      <c r="A75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68" spans="1:1" x14ac:dyDescent="0.25">
      <c r="A75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69" spans="1:1" x14ac:dyDescent="0.25">
      <c r="A75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70" spans="1:1" x14ac:dyDescent="0.25">
      <c r="A75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71" spans="1:1" x14ac:dyDescent="0.25">
      <c r="A75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72" spans="1:1" x14ac:dyDescent="0.25">
      <c r="A75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73" spans="1:1" x14ac:dyDescent="0.25">
      <c r="A75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74" spans="1:1" x14ac:dyDescent="0.25">
      <c r="A75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75" spans="1:1" x14ac:dyDescent="0.25">
      <c r="A75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76" spans="1:1" x14ac:dyDescent="0.25">
      <c r="A75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77" spans="1:1" x14ac:dyDescent="0.25">
      <c r="A75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78" spans="1:1" x14ac:dyDescent="0.25">
      <c r="A75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79" spans="1:1" x14ac:dyDescent="0.25">
      <c r="A75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80" spans="1:1" x14ac:dyDescent="0.25">
      <c r="A75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81" spans="1:1" x14ac:dyDescent="0.25">
      <c r="A75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82" spans="1:1" x14ac:dyDescent="0.25">
      <c r="A75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83" spans="1:1" x14ac:dyDescent="0.25">
      <c r="A75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84" spans="1:1" x14ac:dyDescent="0.25">
      <c r="A75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85" spans="1:1" x14ac:dyDescent="0.25">
      <c r="A75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86" spans="1:1" x14ac:dyDescent="0.25">
      <c r="A75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87" spans="1:1" x14ac:dyDescent="0.25">
      <c r="A75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88" spans="1:1" x14ac:dyDescent="0.25">
      <c r="A75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89" spans="1:1" x14ac:dyDescent="0.25">
      <c r="A75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90" spans="1:1" x14ac:dyDescent="0.25">
      <c r="A75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91" spans="1:1" x14ac:dyDescent="0.25">
      <c r="A75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92" spans="1:1" x14ac:dyDescent="0.25">
      <c r="A75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93" spans="1:1" x14ac:dyDescent="0.25">
      <c r="A75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94" spans="1:1" x14ac:dyDescent="0.25">
      <c r="A75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95" spans="1:1" x14ac:dyDescent="0.25">
      <c r="A75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96" spans="1:1" x14ac:dyDescent="0.25">
      <c r="A75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97" spans="1:1" x14ac:dyDescent="0.25">
      <c r="A75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98" spans="1:1" x14ac:dyDescent="0.25">
      <c r="A75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599" spans="1:1" x14ac:dyDescent="0.25">
      <c r="A75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00" spans="1:1" x14ac:dyDescent="0.25">
      <c r="A76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01" spans="1:1" x14ac:dyDescent="0.25">
      <c r="A76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02" spans="1:1" x14ac:dyDescent="0.25">
      <c r="A76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03" spans="1:1" x14ac:dyDescent="0.25">
      <c r="A76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04" spans="1:1" x14ac:dyDescent="0.25">
      <c r="A76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05" spans="1:1" x14ac:dyDescent="0.25">
      <c r="A76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06" spans="1:1" x14ac:dyDescent="0.25">
      <c r="A76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07" spans="1:1" x14ac:dyDescent="0.25">
      <c r="A76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08" spans="1:1" x14ac:dyDescent="0.25">
      <c r="A76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09" spans="1:1" x14ac:dyDescent="0.25">
      <c r="A76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10" spans="1:1" x14ac:dyDescent="0.25">
      <c r="A76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11" spans="1:1" x14ac:dyDescent="0.25">
      <c r="A76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12" spans="1:1" x14ac:dyDescent="0.25">
      <c r="A76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13" spans="1:1" x14ac:dyDescent="0.25">
      <c r="A76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14" spans="1:1" x14ac:dyDescent="0.25">
      <c r="A76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15" spans="1:1" x14ac:dyDescent="0.25">
      <c r="A76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16" spans="1:1" x14ac:dyDescent="0.25">
      <c r="A76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17" spans="1:1" x14ac:dyDescent="0.25">
      <c r="A76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18" spans="1:1" x14ac:dyDescent="0.25">
      <c r="A76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19" spans="1:1" x14ac:dyDescent="0.25">
      <c r="A76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20" spans="1:1" x14ac:dyDescent="0.25">
      <c r="A76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21" spans="1:1" x14ac:dyDescent="0.25">
      <c r="A76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22" spans="1:1" x14ac:dyDescent="0.25">
      <c r="A76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23" spans="1:1" x14ac:dyDescent="0.25">
      <c r="A76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24" spans="1:1" x14ac:dyDescent="0.25">
      <c r="A76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25" spans="1:1" x14ac:dyDescent="0.25">
      <c r="A76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26" spans="1:1" x14ac:dyDescent="0.25">
      <c r="A76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27" spans="1:1" x14ac:dyDescent="0.25">
      <c r="A76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28" spans="1:1" x14ac:dyDescent="0.25">
      <c r="A76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29" spans="1:1" x14ac:dyDescent="0.25">
      <c r="A76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30" spans="1:1" x14ac:dyDescent="0.25">
      <c r="A76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31" spans="1:1" x14ac:dyDescent="0.25">
      <c r="A76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32" spans="1:1" x14ac:dyDescent="0.25">
      <c r="A76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33" spans="1:1" x14ac:dyDescent="0.25">
      <c r="A76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34" spans="1:1" x14ac:dyDescent="0.25">
      <c r="A76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35" spans="1:1" x14ac:dyDescent="0.25">
      <c r="A76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36" spans="1:1" x14ac:dyDescent="0.25">
      <c r="A76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37" spans="1:1" x14ac:dyDescent="0.25">
      <c r="A76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38" spans="1:1" x14ac:dyDescent="0.25">
      <c r="A76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39" spans="1:1" x14ac:dyDescent="0.25">
      <c r="A76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40" spans="1:1" x14ac:dyDescent="0.25">
      <c r="A76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41" spans="1:1" x14ac:dyDescent="0.25">
      <c r="A76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42" spans="1:1" x14ac:dyDescent="0.25">
      <c r="A76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43" spans="1:1" x14ac:dyDescent="0.25">
      <c r="A76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44" spans="1:1" x14ac:dyDescent="0.25">
      <c r="A76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45" spans="1:1" x14ac:dyDescent="0.25">
      <c r="A76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46" spans="1:1" x14ac:dyDescent="0.25">
      <c r="A76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47" spans="1:1" x14ac:dyDescent="0.25">
      <c r="A76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48" spans="1:1" x14ac:dyDescent="0.25">
      <c r="A76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49" spans="1:1" x14ac:dyDescent="0.25">
      <c r="A76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50" spans="1:1" x14ac:dyDescent="0.25">
      <c r="A76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51" spans="1:1" x14ac:dyDescent="0.25">
      <c r="A76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52" spans="1:1" x14ac:dyDescent="0.25">
      <c r="A76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53" spans="1:1" x14ac:dyDescent="0.25">
      <c r="A76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54" spans="1:1" x14ac:dyDescent="0.25">
      <c r="A76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55" spans="1:1" x14ac:dyDescent="0.25">
      <c r="A76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56" spans="1:1" x14ac:dyDescent="0.25">
      <c r="A76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57" spans="1:1" x14ac:dyDescent="0.25">
      <c r="A76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58" spans="1:1" x14ac:dyDescent="0.25">
      <c r="A76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59" spans="1:1" x14ac:dyDescent="0.25">
      <c r="A76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60" spans="1:1" x14ac:dyDescent="0.25">
      <c r="A76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61" spans="1:1" x14ac:dyDescent="0.25">
      <c r="A76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62" spans="1:1" x14ac:dyDescent="0.25">
      <c r="A76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63" spans="1:1" x14ac:dyDescent="0.25">
      <c r="A76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64" spans="1:1" x14ac:dyDescent="0.25">
      <c r="A76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65" spans="1:1" x14ac:dyDescent="0.25">
      <c r="A76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66" spans="1:1" x14ac:dyDescent="0.25">
      <c r="A76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67" spans="1:1" x14ac:dyDescent="0.25">
      <c r="A76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68" spans="1:1" x14ac:dyDescent="0.25">
      <c r="A76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69" spans="1:1" x14ac:dyDescent="0.25">
      <c r="A76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70" spans="1:1" x14ac:dyDescent="0.25">
      <c r="A76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71" spans="1:1" x14ac:dyDescent="0.25">
      <c r="A76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72" spans="1:1" x14ac:dyDescent="0.25">
      <c r="A76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73" spans="1:1" x14ac:dyDescent="0.25">
      <c r="A76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74" spans="1:1" x14ac:dyDescent="0.25">
      <c r="A76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75" spans="1:1" x14ac:dyDescent="0.25">
      <c r="A76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76" spans="1:1" x14ac:dyDescent="0.25">
      <c r="A76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77" spans="1:1" x14ac:dyDescent="0.25">
      <c r="A76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78" spans="1:1" x14ac:dyDescent="0.25">
      <c r="A76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79" spans="1:1" x14ac:dyDescent="0.25">
      <c r="A76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80" spans="1:1" x14ac:dyDescent="0.25">
      <c r="A76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81" spans="1:1" x14ac:dyDescent="0.25">
      <c r="A76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82" spans="1:1" x14ac:dyDescent="0.25">
      <c r="A76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83" spans="1:1" x14ac:dyDescent="0.25">
      <c r="A76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84" spans="1:1" x14ac:dyDescent="0.25">
      <c r="A76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85" spans="1:1" x14ac:dyDescent="0.25">
      <c r="A76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86" spans="1:1" x14ac:dyDescent="0.25">
      <c r="A76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87" spans="1:1" x14ac:dyDescent="0.25">
      <c r="A76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88" spans="1:1" x14ac:dyDescent="0.25">
      <c r="A76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89" spans="1:1" x14ac:dyDescent="0.25">
      <c r="A76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90" spans="1:1" x14ac:dyDescent="0.25">
      <c r="A76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91" spans="1:1" x14ac:dyDescent="0.25">
      <c r="A76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92" spans="1:1" x14ac:dyDescent="0.25">
      <c r="A76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93" spans="1:1" x14ac:dyDescent="0.25">
      <c r="A76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94" spans="1:1" x14ac:dyDescent="0.25">
      <c r="A76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95" spans="1:1" x14ac:dyDescent="0.25">
      <c r="A76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96" spans="1:1" x14ac:dyDescent="0.25">
      <c r="A76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97" spans="1:1" x14ac:dyDescent="0.25">
      <c r="A76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98" spans="1:1" x14ac:dyDescent="0.25">
      <c r="A76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699" spans="1:1" x14ac:dyDescent="0.25">
      <c r="A76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00" spans="1:1" x14ac:dyDescent="0.25">
      <c r="A77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01" spans="1:1" x14ac:dyDescent="0.25">
      <c r="A77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02" spans="1:1" x14ac:dyDescent="0.25">
      <c r="A77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03" spans="1:1" x14ac:dyDescent="0.25">
      <c r="A77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04" spans="1:1" x14ac:dyDescent="0.25">
      <c r="A77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05" spans="1:1" x14ac:dyDescent="0.25">
      <c r="A77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06" spans="1:1" x14ac:dyDescent="0.25">
      <c r="A77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07" spans="1:1" x14ac:dyDescent="0.25">
      <c r="A77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08" spans="1:1" x14ac:dyDescent="0.25">
      <c r="A77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09" spans="1:1" x14ac:dyDescent="0.25">
      <c r="A77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10" spans="1:1" x14ac:dyDescent="0.25">
      <c r="A77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11" spans="1:1" x14ac:dyDescent="0.25">
      <c r="A77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12" spans="1:1" x14ac:dyDescent="0.25">
      <c r="A77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13" spans="1:1" x14ac:dyDescent="0.25">
      <c r="A77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14" spans="1:1" x14ac:dyDescent="0.25">
      <c r="A77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15" spans="1:1" x14ac:dyDescent="0.25">
      <c r="A77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16" spans="1:1" x14ac:dyDescent="0.25">
      <c r="A77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17" spans="1:1" x14ac:dyDescent="0.25">
      <c r="A77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18" spans="1:1" x14ac:dyDescent="0.25">
      <c r="A77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19" spans="1:1" x14ac:dyDescent="0.25">
      <c r="A77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20" spans="1:1" x14ac:dyDescent="0.25">
      <c r="A77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21" spans="1:1" x14ac:dyDescent="0.25">
      <c r="A77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22" spans="1:1" x14ac:dyDescent="0.25">
      <c r="A77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23" spans="1:1" x14ac:dyDescent="0.25">
      <c r="A77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24" spans="1:1" x14ac:dyDescent="0.25">
      <c r="A77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25" spans="1:1" x14ac:dyDescent="0.25">
      <c r="A77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26" spans="1:1" x14ac:dyDescent="0.25">
      <c r="A77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27" spans="1:1" x14ac:dyDescent="0.25">
      <c r="A77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28" spans="1:1" x14ac:dyDescent="0.25">
      <c r="A77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29" spans="1:1" x14ac:dyDescent="0.25">
      <c r="A77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30" spans="1:1" x14ac:dyDescent="0.25">
      <c r="A77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31" spans="1:1" x14ac:dyDescent="0.25">
      <c r="A77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32" spans="1:1" x14ac:dyDescent="0.25">
      <c r="A77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33" spans="1:1" x14ac:dyDescent="0.25">
      <c r="A77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34" spans="1:1" x14ac:dyDescent="0.25">
      <c r="A77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35" spans="1:1" x14ac:dyDescent="0.25">
      <c r="A77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36" spans="1:1" x14ac:dyDescent="0.25">
      <c r="A77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37" spans="1:1" x14ac:dyDescent="0.25">
      <c r="A77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38" spans="1:1" x14ac:dyDescent="0.25">
      <c r="A77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39" spans="1:1" x14ac:dyDescent="0.25">
      <c r="A77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40" spans="1:1" x14ac:dyDescent="0.25">
      <c r="A77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41" spans="1:1" x14ac:dyDescent="0.25">
      <c r="A77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42" spans="1:1" x14ac:dyDescent="0.25">
      <c r="A77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43" spans="1:1" x14ac:dyDescent="0.25">
      <c r="A77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44" spans="1:1" x14ac:dyDescent="0.25">
      <c r="A77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45" spans="1:1" x14ac:dyDescent="0.25">
      <c r="A77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46" spans="1:1" x14ac:dyDescent="0.25">
      <c r="A77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47" spans="1:1" x14ac:dyDescent="0.25">
      <c r="A77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48" spans="1:1" x14ac:dyDescent="0.25">
      <c r="A77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49" spans="1:1" x14ac:dyDescent="0.25">
      <c r="A77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50" spans="1:1" x14ac:dyDescent="0.25">
      <c r="A77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51" spans="1:1" x14ac:dyDescent="0.25">
      <c r="A77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52" spans="1:1" x14ac:dyDescent="0.25">
      <c r="A77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53" spans="1:1" x14ac:dyDescent="0.25">
      <c r="A77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54" spans="1:1" x14ac:dyDescent="0.25">
      <c r="A77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55" spans="1:1" x14ac:dyDescent="0.25">
      <c r="A77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56" spans="1:1" x14ac:dyDescent="0.25">
      <c r="A77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57" spans="1:1" x14ac:dyDescent="0.25">
      <c r="A77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58" spans="1:1" x14ac:dyDescent="0.25">
      <c r="A77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59" spans="1:1" x14ac:dyDescent="0.25">
      <c r="A77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60" spans="1:1" x14ac:dyDescent="0.25">
      <c r="A77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61" spans="1:1" x14ac:dyDescent="0.25">
      <c r="A77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62" spans="1:1" x14ac:dyDescent="0.25">
      <c r="A77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63" spans="1:1" x14ac:dyDescent="0.25">
      <c r="A77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64" spans="1:1" x14ac:dyDescent="0.25">
      <c r="A77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65" spans="1:1" x14ac:dyDescent="0.25">
      <c r="A77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66" spans="1:1" x14ac:dyDescent="0.25">
      <c r="A77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67" spans="1:1" x14ac:dyDescent="0.25">
      <c r="A77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68" spans="1:1" x14ac:dyDescent="0.25">
      <c r="A77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69" spans="1:1" x14ac:dyDescent="0.25">
      <c r="A77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70" spans="1:1" x14ac:dyDescent="0.25">
      <c r="A77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71" spans="1:1" x14ac:dyDescent="0.25">
      <c r="A77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72" spans="1:1" x14ac:dyDescent="0.25">
      <c r="A77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73" spans="1:1" x14ac:dyDescent="0.25">
      <c r="A77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74" spans="1:1" x14ac:dyDescent="0.25">
      <c r="A77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75" spans="1:1" x14ac:dyDescent="0.25">
      <c r="A77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76" spans="1:1" x14ac:dyDescent="0.25">
      <c r="A77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77" spans="1:1" x14ac:dyDescent="0.25">
      <c r="A77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78" spans="1:1" x14ac:dyDescent="0.25">
      <c r="A77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79" spans="1:1" x14ac:dyDescent="0.25">
      <c r="A77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80" spans="1:1" x14ac:dyDescent="0.25">
      <c r="A77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81" spans="1:1" x14ac:dyDescent="0.25">
      <c r="A77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82" spans="1:1" x14ac:dyDescent="0.25">
      <c r="A77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83" spans="1:1" x14ac:dyDescent="0.25">
      <c r="A77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84" spans="1:1" x14ac:dyDescent="0.25">
      <c r="A77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85" spans="1:1" x14ac:dyDescent="0.25">
      <c r="A77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86" spans="1:1" x14ac:dyDescent="0.25">
      <c r="A77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87" spans="1:1" x14ac:dyDescent="0.25">
      <c r="A77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88" spans="1:1" x14ac:dyDescent="0.25">
      <c r="A77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89" spans="1:1" x14ac:dyDescent="0.25">
      <c r="A77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90" spans="1:1" x14ac:dyDescent="0.25">
      <c r="A77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91" spans="1:1" x14ac:dyDescent="0.25">
      <c r="A77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92" spans="1:1" x14ac:dyDescent="0.25">
      <c r="A77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93" spans="1:1" x14ac:dyDescent="0.25">
      <c r="A77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94" spans="1:1" x14ac:dyDescent="0.25">
      <c r="A77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95" spans="1:1" x14ac:dyDescent="0.25">
      <c r="A77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96" spans="1:1" x14ac:dyDescent="0.25">
      <c r="A77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97" spans="1:1" x14ac:dyDescent="0.25">
      <c r="A77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98" spans="1:1" x14ac:dyDescent="0.25">
      <c r="A77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799" spans="1:1" x14ac:dyDescent="0.25">
      <c r="A77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00" spans="1:1" x14ac:dyDescent="0.25">
      <c r="A78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01" spans="1:1" x14ac:dyDescent="0.25">
      <c r="A78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02" spans="1:1" x14ac:dyDescent="0.25">
      <c r="A78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03" spans="1:1" x14ac:dyDescent="0.25">
      <c r="A78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04" spans="1:1" x14ac:dyDescent="0.25">
      <c r="A78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05" spans="1:1" x14ac:dyDescent="0.25">
      <c r="A78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06" spans="1:1" x14ac:dyDescent="0.25">
      <c r="A78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07" spans="1:1" x14ac:dyDescent="0.25">
      <c r="A78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08" spans="1:1" x14ac:dyDescent="0.25">
      <c r="A78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09" spans="1:1" x14ac:dyDescent="0.25">
      <c r="A78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10" spans="1:1" x14ac:dyDescent="0.25">
      <c r="A78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11" spans="1:1" x14ac:dyDescent="0.25">
      <c r="A78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12" spans="1:1" x14ac:dyDescent="0.25">
      <c r="A78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13" spans="1:1" x14ac:dyDescent="0.25">
      <c r="A78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14" spans="1:1" x14ac:dyDescent="0.25">
      <c r="A78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15" spans="1:1" x14ac:dyDescent="0.25">
      <c r="A78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16" spans="1:1" x14ac:dyDescent="0.25">
      <c r="A78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17" spans="1:1" x14ac:dyDescent="0.25">
      <c r="A78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18" spans="1:1" x14ac:dyDescent="0.25">
      <c r="A78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19" spans="1:1" x14ac:dyDescent="0.25">
      <c r="A78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20" spans="1:1" x14ac:dyDescent="0.25">
      <c r="A78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21" spans="1:1" x14ac:dyDescent="0.25">
      <c r="A78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22" spans="1:1" x14ac:dyDescent="0.25">
      <c r="A78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23" spans="1:1" x14ac:dyDescent="0.25">
      <c r="A78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24" spans="1:1" x14ac:dyDescent="0.25">
      <c r="A78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25" spans="1:1" x14ac:dyDescent="0.25">
      <c r="A78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26" spans="1:1" x14ac:dyDescent="0.25">
      <c r="A78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27" spans="1:1" x14ac:dyDescent="0.25">
      <c r="A78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28" spans="1:1" x14ac:dyDescent="0.25">
      <c r="A78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29" spans="1:1" x14ac:dyDescent="0.25">
      <c r="A78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30" spans="1:1" x14ac:dyDescent="0.25">
      <c r="A78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31" spans="1:1" x14ac:dyDescent="0.25">
      <c r="A78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32" spans="1:1" x14ac:dyDescent="0.25">
      <c r="A78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33" spans="1:1" x14ac:dyDescent="0.25">
      <c r="A78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34" spans="1:1" x14ac:dyDescent="0.25">
      <c r="A78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35" spans="1:1" x14ac:dyDescent="0.25">
      <c r="A78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36" spans="1:1" x14ac:dyDescent="0.25">
      <c r="A78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37" spans="1:1" x14ac:dyDescent="0.25">
      <c r="A78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38" spans="1:1" x14ac:dyDescent="0.25">
      <c r="A78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39" spans="1:1" x14ac:dyDescent="0.25">
      <c r="A78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40" spans="1:1" x14ac:dyDescent="0.25">
      <c r="A78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41" spans="1:1" x14ac:dyDescent="0.25">
      <c r="A78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42" spans="1:1" x14ac:dyDescent="0.25">
      <c r="A78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43" spans="1:1" x14ac:dyDescent="0.25">
      <c r="A78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44" spans="1:1" x14ac:dyDescent="0.25">
      <c r="A78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45" spans="1:1" x14ac:dyDescent="0.25">
      <c r="A78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46" spans="1:1" x14ac:dyDescent="0.25">
      <c r="A78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47" spans="1:1" x14ac:dyDescent="0.25">
      <c r="A78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48" spans="1:1" x14ac:dyDescent="0.25">
      <c r="A78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49" spans="1:1" x14ac:dyDescent="0.25">
      <c r="A78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50" spans="1:1" x14ac:dyDescent="0.25">
      <c r="A78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51" spans="1:1" x14ac:dyDescent="0.25">
      <c r="A78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52" spans="1:1" x14ac:dyDescent="0.25">
      <c r="A78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53" spans="1:1" x14ac:dyDescent="0.25">
      <c r="A78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54" spans="1:1" x14ac:dyDescent="0.25">
      <c r="A78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55" spans="1:1" x14ac:dyDescent="0.25">
      <c r="A78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56" spans="1:1" x14ac:dyDescent="0.25">
      <c r="A78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57" spans="1:1" x14ac:dyDescent="0.25">
      <c r="A78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58" spans="1:1" x14ac:dyDescent="0.25">
      <c r="A78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59" spans="1:1" x14ac:dyDescent="0.25">
      <c r="A78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60" spans="1:1" x14ac:dyDescent="0.25">
      <c r="A78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61" spans="1:1" x14ac:dyDescent="0.25">
      <c r="A78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62" spans="1:1" x14ac:dyDescent="0.25">
      <c r="A78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63" spans="1:1" x14ac:dyDescent="0.25">
      <c r="A78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64" spans="1:1" x14ac:dyDescent="0.25">
      <c r="A78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65" spans="1:1" x14ac:dyDescent="0.25">
      <c r="A78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66" spans="1:1" x14ac:dyDescent="0.25">
      <c r="A78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67" spans="1:1" x14ac:dyDescent="0.25">
      <c r="A78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68" spans="1:1" x14ac:dyDescent="0.25">
      <c r="A78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69" spans="1:1" x14ac:dyDescent="0.25">
      <c r="A78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70" spans="1:1" x14ac:dyDescent="0.25">
      <c r="A78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71" spans="1:1" x14ac:dyDescent="0.25">
      <c r="A78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72" spans="1:1" x14ac:dyDescent="0.25">
      <c r="A78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73" spans="1:1" x14ac:dyDescent="0.25">
      <c r="A78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74" spans="1:1" x14ac:dyDescent="0.25">
      <c r="A78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75" spans="1:1" x14ac:dyDescent="0.25">
      <c r="A78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76" spans="1:1" x14ac:dyDescent="0.25">
      <c r="A78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77" spans="1:1" x14ac:dyDescent="0.25">
      <c r="A78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78" spans="1:1" x14ac:dyDescent="0.25">
      <c r="A78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79" spans="1:1" x14ac:dyDescent="0.25">
      <c r="A78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80" spans="1:1" x14ac:dyDescent="0.25">
      <c r="A78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81" spans="1:1" x14ac:dyDescent="0.25">
      <c r="A78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82" spans="1:1" x14ac:dyDescent="0.25">
      <c r="A78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83" spans="1:1" x14ac:dyDescent="0.25">
      <c r="A78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84" spans="1:1" x14ac:dyDescent="0.25">
      <c r="A78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85" spans="1:1" x14ac:dyDescent="0.25">
      <c r="A78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86" spans="1:1" x14ac:dyDescent="0.25">
      <c r="A78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87" spans="1:1" x14ac:dyDescent="0.25">
      <c r="A78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88" spans="1:1" x14ac:dyDescent="0.25">
      <c r="A78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89" spans="1:1" x14ac:dyDescent="0.25">
      <c r="A78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90" spans="1:1" x14ac:dyDescent="0.25">
      <c r="A78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91" spans="1:1" x14ac:dyDescent="0.25">
      <c r="A78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92" spans="1:1" x14ac:dyDescent="0.25">
      <c r="A78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93" spans="1:1" x14ac:dyDescent="0.25">
      <c r="A78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94" spans="1:1" x14ac:dyDescent="0.25">
      <c r="A78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95" spans="1:1" x14ac:dyDescent="0.25">
      <c r="A78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96" spans="1:1" x14ac:dyDescent="0.25">
      <c r="A78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97" spans="1:1" x14ac:dyDescent="0.25">
      <c r="A78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98" spans="1:1" x14ac:dyDescent="0.25">
      <c r="A78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899" spans="1:1" x14ac:dyDescent="0.25">
      <c r="A78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00" spans="1:1" x14ac:dyDescent="0.25">
      <c r="A79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01" spans="1:1" x14ac:dyDescent="0.25">
      <c r="A79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02" spans="1:1" x14ac:dyDescent="0.25">
      <c r="A79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03" spans="1:1" x14ac:dyDescent="0.25">
      <c r="A79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04" spans="1:1" x14ac:dyDescent="0.25">
      <c r="A79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05" spans="1:1" x14ac:dyDescent="0.25">
      <c r="A79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06" spans="1:1" x14ac:dyDescent="0.25">
      <c r="A79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07" spans="1:1" x14ac:dyDescent="0.25">
      <c r="A79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08" spans="1:1" x14ac:dyDescent="0.25">
      <c r="A79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09" spans="1:1" x14ac:dyDescent="0.25">
      <c r="A79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10" spans="1:1" x14ac:dyDescent="0.25">
      <c r="A79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11" spans="1:1" x14ac:dyDescent="0.25">
      <c r="A79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12" spans="1:1" x14ac:dyDescent="0.25">
      <c r="A79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13" spans="1:1" x14ac:dyDescent="0.25">
      <c r="A79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14" spans="1:1" x14ac:dyDescent="0.25">
      <c r="A79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15" spans="1:1" x14ac:dyDescent="0.25">
      <c r="A79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16" spans="1:1" x14ac:dyDescent="0.25">
      <c r="A79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17" spans="1:1" x14ac:dyDescent="0.25">
      <c r="A79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18" spans="1:1" x14ac:dyDescent="0.25">
      <c r="A79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19" spans="1:1" x14ac:dyDescent="0.25">
      <c r="A79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20" spans="1:1" x14ac:dyDescent="0.25">
      <c r="A79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21" spans="1:1" x14ac:dyDescent="0.25">
      <c r="A79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22" spans="1:1" x14ac:dyDescent="0.25">
      <c r="A79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23" spans="1:1" x14ac:dyDescent="0.25">
      <c r="A79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24" spans="1:1" x14ac:dyDescent="0.25">
      <c r="A79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25" spans="1:1" x14ac:dyDescent="0.25">
      <c r="A79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26" spans="1:1" x14ac:dyDescent="0.25">
      <c r="A79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27" spans="1:1" x14ac:dyDescent="0.25">
      <c r="A79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28" spans="1:1" x14ac:dyDescent="0.25">
      <c r="A79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29" spans="1:1" x14ac:dyDescent="0.25">
      <c r="A79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30" spans="1:1" x14ac:dyDescent="0.25">
      <c r="A79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31" spans="1:1" x14ac:dyDescent="0.25">
      <c r="A79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32" spans="1:1" x14ac:dyDescent="0.25">
      <c r="A79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33" spans="1:1" x14ac:dyDescent="0.25">
      <c r="A79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34" spans="1:1" x14ac:dyDescent="0.25">
      <c r="A79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35" spans="1:1" x14ac:dyDescent="0.25">
      <c r="A79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36" spans="1:1" x14ac:dyDescent="0.25">
      <c r="A79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37" spans="1:1" x14ac:dyDescent="0.25">
      <c r="A79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38" spans="1:1" x14ac:dyDescent="0.25">
      <c r="A79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39" spans="1:1" x14ac:dyDescent="0.25">
      <c r="A79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40" spans="1:1" x14ac:dyDescent="0.25">
      <c r="A79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41" spans="1:1" x14ac:dyDescent="0.25">
      <c r="A79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42" spans="1:1" x14ac:dyDescent="0.25">
      <c r="A79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43" spans="1:1" x14ac:dyDescent="0.25">
      <c r="A79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44" spans="1:1" x14ac:dyDescent="0.25">
      <c r="A79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45" spans="1:1" x14ac:dyDescent="0.25">
      <c r="A79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46" spans="1:1" x14ac:dyDescent="0.25">
      <c r="A79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47" spans="1:1" x14ac:dyDescent="0.25">
      <c r="A79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48" spans="1:1" x14ac:dyDescent="0.25">
      <c r="A79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49" spans="1:1" x14ac:dyDescent="0.25">
      <c r="A79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50" spans="1:1" x14ac:dyDescent="0.25">
      <c r="A79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51" spans="1:1" x14ac:dyDescent="0.25">
      <c r="A79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52" spans="1:1" x14ac:dyDescent="0.25">
      <c r="A79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53" spans="1:1" x14ac:dyDescent="0.25">
      <c r="A79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54" spans="1:1" x14ac:dyDescent="0.25">
      <c r="A79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55" spans="1:1" x14ac:dyDescent="0.25">
      <c r="A79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56" spans="1:1" x14ac:dyDescent="0.25">
      <c r="A79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57" spans="1:1" x14ac:dyDescent="0.25">
      <c r="A79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58" spans="1:1" x14ac:dyDescent="0.25">
      <c r="A79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59" spans="1:1" x14ac:dyDescent="0.25">
      <c r="A79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60" spans="1:1" x14ac:dyDescent="0.25">
      <c r="A79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61" spans="1:1" x14ac:dyDescent="0.25">
      <c r="A79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62" spans="1:1" x14ac:dyDescent="0.25">
      <c r="A79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63" spans="1:1" x14ac:dyDescent="0.25">
      <c r="A79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64" spans="1:1" x14ac:dyDescent="0.25">
      <c r="A79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65" spans="1:1" x14ac:dyDescent="0.25">
      <c r="A79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66" spans="1:1" x14ac:dyDescent="0.25">
      <c r="A79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67" spans="1:1" x14ac:dyDescent="0.25">
      <c r="A79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68" spans="1:1" x14ac:dyDescent="0.25">
      <c r="A79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69" spans="1:1" x14ac:dyDescent="0.25">
      <c r="A79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70" spans="1:1" x14ac:dyDescent="0.25">
      <c r="A79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71" spans="1:1" x14ac:dyDescent="0.25">
      <c r="A79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72" spans="1:1" x14ac:dyDescent="0.25">
      <c r="A79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73" spans="1:1" x14ac:dyDescent="0.25">
      <c r="A79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74" spans="1:1" x14ac:dyDescent="0.25">
      <c r="A79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75" spans="1:1" x14ac:dyDescent="0.25">
      <c r="A79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76" spans="1:1" x14ac:dyDescent="0.25">
      <c r="A79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77" spans="1:1" x14ac:dyDescent="0.25">
      <c r="A79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78" spans="1:1" x14ac:dyDescent="0.25">
      <c r="A79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79" spans="1:1" x14ac:dyDescent="0.25">
      <c r="A79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80" spans="1:1" x14ac:dyDescent="0.25">
      <c r="A79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81" spans="1:1" x14ac:dyDescent="0.25">
      <c r="A79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82" spans="1:1" x14ac:dyDescent="0.25">
      <c r="A79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83" spans="1:1" x14ac:dyDescent="0.25">
      <c r="A79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84" spans="1:1" x14ac:dyDescent="0.25">
      <c r="A79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85" spans="1:1" x14ac:dyDescent="0.25">
      <c r="A79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86" spans="1:1" x14ac:dyDescent="0.25">
      <c r="A79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87" spans="1:1" x14ac:dyDescent="0.25">
      <c r="A79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88" spans="1:1" x14ac:dyDescent="0.25">
      <c r="A79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89" spans="1:1" x14ac:dyDescent="0.25">
      <c r="A79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90" spans="1:1" x14ac:dyDescent="0.25">
      <c r="A79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91" spans="1:1" x14ac:dyDescent="0.25">
      <c r="A79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92" spans="1:1" x14ac:dyDescent="0.25">
      <c r="A79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93" spans="1:1" x14ac:dyDescent="0.25">
      <c r="A79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94" spans="1:1" x14ac:dyDescent="0.25">
      <c r="A79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95" spans="1:1" x14ac:dyDescent="0.25">
      <c r="A79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96" spans="1:1" x14ac:dyDescent="0.25">
      <c r="A79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97" spans="1:1" x14ac:dyDescent="0.25">
      <c r="A79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98" spans="1:1" x14ac:dyDescent="0.25">
      <c r="A79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7999" spans="1:1" x14ac:dyDescent="0.25">
      <c r="A79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00" spans="1:1" x14ac:dyDescent="0.25">
      <c r="A80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01" spans="1:1" x14ac:dyDescent="0.25">
      <c r="A80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02" spans="1:1" x14ac:dyDescent="0.25">
      <c r="A80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03" spans="1:1" x14ac:dyDescent="0.25">
      <c r="A80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04" spans="1:1" x14ac:dyDescent="0.25">
      <c r="A80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05" spans="1:1" x14ac:dyDescent="0.25">
      <c r="A80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06" spans="1:1" x14ac:dyDescent="0.25">
      <c r="A80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07" spans="1:1" x14ac:dyDescent="0.25">
      <c r="A80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08" spans="1:1" x14ac:dyDescent="0.25">
      <c r="A80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09" spans="1:1" x14ac:dyDescent="0.25">
      <c r="A80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10" spans="1:1" x14ac:dyDescent="0.25">
      <c r="A80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11" spans="1:1" x14ac:dyDescent="0.25">
      <c r="A80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12" spans="1:1" x14ac:dyDescent="0.25">
      <c r="A80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13" spans="1:1" x14ac:dyDescent="0.25">
      <c r="A80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14" spans="1:1" x14ac:dyDescent="0.25">
      <c r="A80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15" spans="1:1" x14ac:dyDescent="0.25">
      <c r="A80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16" spans="1:1" x14ac:dyDescent="0.25">
      <c r="A80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17" spans="1:1" x14ac:dyDescent="0.25">
      <c r="A80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18" spans="1:1" x14ac:dyDescent="0.25">
      <c r="A80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19" spans="1:1" x14ac:dyDescent="0.25">
      <c r="A80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20" spans="1:1" x14ac:dyDescent="0.25">
      <c r="A80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21" spans="1:1" x14ac:dyDescent="0.25">
      <c r="A80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22" spans="1:1" x14ac:dyDescent="0.25">
      <c r="A80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23" spans="1:1" x14ac:dyDescent="0.25">
      <c r="A80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24" spans="1:1" x14ac:dyDescent="0.25">
      <c r="A80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25" spans="1:1" x14ac:dyDescent="0.25">
      <c r="A80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26" spans="1:1" x14ac:dyDescent="0.25">
      <c r="A80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27" spans="1:1" x14ac:dyDescent="0.25">
      <c r="A80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28" spans="1:1" x14ac:dyDescent="0.25">
      <c r="A80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29" spans="1:1" x14ac:dyDescent="0.25">
      <c r="A80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30" spans="1:1" x14ac:dyDescent="0.25">
      <c r="A80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31" spans="1:1" x14ac:dyDescent="0.25">
      <c r="A80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32" spans="1:1" x14ac:dyDescent="0.25">
      <c r="A80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33" spans="1:1" x14ac:dyDescent="0.25">
      <c r="A80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34" spans="1:1" x14ac:dyDescent="0.25">
      <c r="A80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35" spans="1:1" x14ac:dyDescent="0.25">
      <c r="A80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36" spans="1:1" x14ac:dyDescent="0.25">
      <c r="A80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37" spans="1:1" x14ac:dyDescent="0.25">
      <c r="A80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38" spans="1:1" x14ac:dyDescent="0.25">
      <c r="A80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39" spans="1:1" x14ac:dyDescent="0.25">
      <c r="A80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40" spans="1:1" x14ac:dyDescent="0.25">
      <c r="A80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41" spans="1:1" x14ac:dyDescent="0.25">
      <c r="A80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42" spans="1:1" x14ac:dyDescent="0.25">
      <c r="A80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43" spans="1:1" x14ac:dyDescent="0.25">
      <c r="A80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44" spans="1:1" x14ac:dyDescent="0.25">
      <c r="A80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45" spans="1:1" x14ac:dyDescent="0.25">
      <c r="A80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46" spans="1:1" x14ac:dyDescent="0.25">
      <c r="A80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47" spans="1:1" x14ac:dyDescent="0.25">
      <c r="A80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48" spans="1:1" x14ac:dyDescent="0.25">
      <c r="A80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49" spans="1:1" x14ac:dyDescent="0.25">
      <c r="A80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50" spans="1:1" x14ac:dyDescent="0.25">
      <c r="A80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51" spans="1:1" x14ac:dyDescent="0.25">
      <c r="A80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52" spans="1:1" x14ac:dyDescent="0.25">
      <c r="A80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53" spans="1:1" x14ac:dyDescent="0.25">
      <c r="A80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54" spans="1:1" x14ac:dyDescent="0.25">
      <c r="A80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55" spans="1:1" x14ac:dyDescent="0.25">
      <c r="A80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56" spans="1:1" x14ac:dyDescent="0.25">
      <c r="A80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57" spans="1:1" x14ac:dyDescent="0.25">
      <c r="A80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58" spans="1:1" x14ac:dyDescent="0.25">
      <c r="A80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59" spans="1:1" x14ac:dyDescent="0.25">
      <c r="A80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60" spans="1:1" x14ac:dyDescent="0.25">
      <c r="A80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61" spans="1:1" x14ac:dyDescent="0.25">
      <c r="A80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62" spans="1:1" x14ac:dyDescent="0.25">
      <c r="A80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63" spans="1:1" x14ac:dyDescent="0.25">
      <c r="A80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64" spans="1:1" x14ac:dyDescent="0.25">
      <c r="A80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65" spans="1:1" x14ac:dyDescent="0.25">
      <c r="A80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66" spans="1:1" x14ac:dyDescent="0.25">
      <c r="A80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67" spans="1:1" x14ac:dyDescent="0.25">
      <c r="A80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68" spans="1:1" x14ac:dyDescent="0.25">
      <c r="A80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69" spans="1:1" x14ac:dyDescent="0.25">
      <c r="A80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70" spans="1:1" x14ac:dyDescent="0.25">
      <c r="A80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71" spans="1:1" x14ac:dyDescent="0.25">
      <c r="A80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72" spans="1:1" x14ac:dyDescent="0.25">
      <c r="A80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73" spans="1:1" x14ac:dyDescent="0.25">
      <c r="A80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74" spans="1:1" x14ac:dyDescent="0.25">
      <c r="A80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75" spans="1:1" x14ac:dyDescent="0.25">
      <c r="A80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76" spans="1:1" x14ac:dyDescent="0.25">
      <c r="A80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77" spans="1:1" x14ac:dyDescent="0.25">
      <c r="A80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78" spans="1:1" x14ac:dyDescent="0.25">
      <c r="A80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79" spans="1:1" x14ac:dyDescent="0.25">
      <c r="A80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80" spans="1:1" x14ac:dyDescent="0.25">
      <c r="A80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81" spans="1:1" x14ac:dyDescent="0.25">
      <c r="A80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82" spans="1:1" x14ac:dyDescent="0.25">
      <c r="A80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83" spans="1:1" x14ac:dyDescent="0.25">
      <c r="A80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84" spans="1:1" x14ac:dyDescent="0.25">
      <c r="A80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85" spans="1:1" x14ac:dyDescent="0.25">
      <c r="A80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86" spans="1:1" x14ac:dyDescent="0.25">
      <c r="A80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87" spans="1:1" x14ac:dyDescent="0.25">
      <c r="A80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88" spans="1:1" x14ac:dyDescent="0.25">
      <c r="A80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89" spans="1:1" x14ac:dyDescent="0.25">
      <c r="A80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90" spans="1:1" x14ac:dyDescent="0.25">
      <c r="A80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91" spans="1:1" x14ac:dyDescent="0.25">
      <c r="A80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92" spans="1:1" x14ac:dyDescent="0.25">
      <c r="A80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93" spans="1:1" x14ac:dyDescent="0.25">
      <c r="A80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94" spans="1:1" x14ac:dyDescent="0.25">
      <c r="A80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95" spans="1:1" x14ac:dyDescent="0.25">
      <c r="A80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96" spans="1:1" x14ac:dyDescent="0.25">
      <c r="A80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97" spans="1:1" x14ac:dyDescent="0.25">
      <c r="A80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98" spans="1:1" x14ac:dyDescent="0.25">
      <c r="A80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099" spans="1:1" x14ac:dyDescent="0.25">
      <c r="A80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00" spans="1:1" x14ac:dyDescent="0.25">
      <c r="A81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01" spans="1:1" x14ac:dyDescent="0.25">
      <c r="A81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02" spans="1:1" x14ac:dyDescent="0.25">
      <c r="A81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03" spans="1:1" x14ac:dyDescent="0.25">
      <c r="A81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04" spans="1:1" x14ac:dyDescent="0.25">
      <c r="A81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05" spans="1:1" x14ac:dyDescent="0.25">
      <c r="A81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06" spans="1:1" x14ac:dyDescent="0.25">
      <c r="A81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07" spans="1:1" x14ac:dyDescent="0.25">
      <c r="A81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08" spans="1:1" x14ac:dyDescent="0.25">
      <c r="A81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09" spans="1:1" x14ac:dyDescent="0.25">
      <c r="A81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10" spans="1:1" x14ac:dyDescent="0.25">
      <c r="A81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11" spans="1:1" x14ac:dyDescent="0.25">
      <c r="A81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12" spans="1:1" x14ac:dyDescent="0.25">
      <c r="A81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13" spans="1:1" x14ac:dyDescent="0.25">
      <c r="A81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14" spans="1:1" x14ac:dyDescent="0.25">
      <c r="A81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15" spans="1:1" x14ac:dyDescent="0.25">
      <c r="A81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16" spans="1:1" x14ac:dyDescent="0.25">
      <c r="A81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17" spans="1:1" x14ac:dyDescent="0.25">
      <c r="A81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18" spans="1:1" x14ac:dyDescent="0.25">
      <c r="A81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19" spans="1:1" x14ac:dyDescent="0.25">
      <c r="A81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20" spans="1:1" x14ac:dyDescent="0.25">
      <c r="A81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21" spans="1:1" x14ac:dyDescent="0.25">
      <c r="A81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22" spans="1:1" x14ac:dyDescent="0.25">
      <c r="A81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23" spans="1:1" x14ac:dyDescent="0.25">
      <c r="A81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24" spans="1:1" x14ac:dyDescent="0.25">
      <c r="A81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25" spans="1:1" x14ac:dyDescent="0.25">
      <c r="A81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26" spans="1:1" x14ac:dyDescent="0.25">
      <c r="A81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27" spans="1:1" x14ac:dyDescent="0.25">
      <c r="A81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28" spans="1:1" x14ac:dyDescent="0.25">
      <c r="A81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29" spans="1:1" x14ac:dyDescent="0.25">
      <c r="A81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30" spans="1:1" x14ac:dyDescent="0.25">
      <c r="A81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31" spans="1:1" x14ac:dyDescent="0.25">
      <c r="A81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32" spans="1:1" x14ac:dyDescent="0.25">
      <c r="A81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33" spans="1:1" x14ac:dyDescent="0.25">
      <c r="A81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34" spans="1:1" x14ac:dyDescent="0.25">
      <c r="A81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35" spans="1:1" x14ac:dyDescent="0.25">
      <c r="A81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36" spans="1:1" x14ac:dyDescent="0.25">
      <c r="A81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37" spans="1:1" x14ac:dyDescent="0.25">
      <c r="A81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38" spans="1:1" x14ac:dyDescent="0.25">
      <c r="A81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39" spans="1:1" x14ac:dyDescent="0.25">
      <c r="A81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40" spans="1:1" x14ac:dyDescent="0.25">
      <c r="A81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41" spans="1:1" x14ac:dyDescent="0.25">
      <c r="A81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42" spans="1:1" x14ac:dyDescent="0.25">
      <c r="A81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43" spans="1:1" x14ac:dyDescent="0.25">
      <c r="A81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44" spans="1:1" x14ac:dyDescent="0.25">
      <c r="A81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45" spans="1:1" x14ac:dyDescent="0.25">
      <c r="A81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46" spans="1:1" x14ac:dyDescent="0.25">
      <c r="A81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47" spans="1:1" x14ac:dyDescent="0.25">
      <c r="A81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48" spans="1:1" x14ac:dyDescent="0.25">
      <c r="A81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49" spans="1:1" x14ac:dyDescent="0.25">
      <c r="A81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50" spans="1:1" x14ac:dyDescent="0.25">
      <c r="A81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51" spans="1:1" x14ac:dyDescent="0.25">
      <c r="A81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52" spans="1:1" x14ac:dyDescent="0.25">
      <c r="A81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53" spans="1:1" x14ac:dyDescent="0.25">
      <c r="A81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54" spans="1:1" x14ac:dyDescent="0.25">
      <c r="A81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55" spans="1:1" x14ac:dyDescent="0.25">
      <c r="A81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56" spans="1:1" x14ac:dyDescent="0.25">
      <c r="A81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57" spans="1:1" x14ac:dyDescent="0.25">
      <c r="A81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58" spans="1:1" x14ac:dyDescent="0.25">
      <c r="A81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59" spans="1:1" x14ac:dyDescent="0.25">
      <c r="A81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60" spans="1:1" x14ac:dyDescent="0.25">
      <c r="A81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61" spans="1:1" x14ac:dyDescent="0.25">
      <c r="A81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62" spans="1:1" x14ac:dyDescent="0.25">
      <c r="A81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63" spans="1:1" x14ac:dyDescent="0.25">
      <c r="A81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64" spans="1:1" x14ac:dyDescent="0.25">
      <c r="A81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65" spans="1:1" x14ac:dyDescent="0.25">
      <c r="A81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66" spans="1:1" x14ac:dyDescent="0.25">
      <c r="A81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67" spans="1:1" x14ac:dyDescent="0.25">
      <c r="A81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68" spans="1:1" x14ac:dyDescent="0.25">
      <c r="A81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69" spans="1:1" x14ac:dyDescent="0.25">
      <c r="A81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70" spans="1:1" x14ac:dyDescent="0.25">
      <c r="A81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71" spans="1:1" x14ac:dyDescent="0.25">
      <c r="A81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72" spans="1:1" x14ac:dyDescent="0.25">
      <c r="A81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73" spans="1:1" x14ac:dyDescent="0.25">
      <c r="A81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74" spans="1:1" x14ac:dyDescent="0.25">
      <c r="A81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75" spans="1:1" x14ac:dyDescent="0.25">
      <c r="A81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76" spans="1:1" x14ac:dyDescent="0.25">
      <c r="A81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77" spans="1:1" x14ac:dyDescent="0.25">
      <c r="A81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78" spans="1:1" x14ac:dyDescent="0.25">
      <c r="A81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79" spans="1:1" x14ac:dyDescent="0.25">
      <c r="A81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80" spans="1:1" x14ac:dyDescent="0.25">
      <c r="A81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81" spans="1:1" x14ac:dyDescent="0.25">
      <c r="A81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82" spans="1:1" x14ac:dyDescent="0.25">
      <c r="A81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83" spans="1:1" x14ac:dyDescent="0.25">
      <c r="A81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84" spans="1:1" x14ac:dyDescent="0.25">
      <c r="A81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85" spans="1:1" x14ac:dyDescent="0.25">
      <c r="A81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86" spans="1:1" x14ac:dyDescent="0.25">
      <c r="A81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87" spans="1:1" x14ac:dyDescent="0.25">
      <c r="A81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88" spans="1:1" x14ac:dyDescent="0.25">
      <c r="A81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89" spans="1:1" x14ac:dyDescent="0.25">
      <c r="A81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90" spans="1:1" x14ac:dyDescent="0.25">
      <c r="A81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91" spans="1:1" x14ac:dyDescent="0.25">
      <c r="A81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92" spans="1:1" x14ac:dyDescent="0.25">
      <c r="A81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93" spans="1:1" x14ac:dyDescent="0.25">
      <c r="A81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94" spans="1:1" x14ac:dyDescent="0.25">
      <c r="A81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95" spans="1:1" x14ac:dyDescent="0.25">
      <c r="A81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96" spans="1:1" x14ac:dyDescent="0.25">
      <c r="A81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97" spans="1:1" x14ac:dyDescent="0.25">
      <c r="A81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98" spans="1:1" x14ac:dyDescent="0.25">
      <c r="A81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199" spans="1:1" x14ac:dyDescent="0.25">
      <c r="A81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00" spans="1:1" x14ac:dyDescent="0.25">
      <c r="A82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01" spans="1:1" x14ac:dyDescent="0.25">
      <c r="A82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02" spans="1:1" x14ac:dyDescent="0.25">
      <c r="A82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03" spans="1:1" x14ac:dyDescent="0.25">
      <c r="A82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04" spans="1:1" x14ac:dyDescent="0.25">
      <c r="A82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05" spans="1:1" x14ac:dyDescent="0.25">
      <c r="A82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06" spans="1:1" x14ac:dyDescent="0.25">
      <c r="A82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07" spans="1:1" x14ac:dyDescent="0.25">
      <c r="A82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08" spans="1:1" x14ac:dyDescent="0.25">
      <c r="A82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09" spans="1:1" x14ac:dyDescent="0.25">
      <c r="A82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10" spans="1:1" x14ac:dyDescent="0.25">
      <c r="A82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11" spans="1:1" x14ac:dyDescent="0.25">
      <c r="A82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12" spans="1:1" x14ac:dyDescent="0.25">
      <c r="A82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13" spans="1:1" x14ac:dyDescent="0.25">
      <c r="A82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14" spans="1:1" x14ac:dyDescent="0.25">
      <c r="A82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15" spans="1:1" x14ac:dyDescent="0.25">
      <c r="A82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16" spans="1:1" x14ac:dyDescent="0.25">
      <c r="A82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17" spans="1:1" x14ac:dyDescent="0.25">
      <c r="A82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18" spans="1:1" x14ac:dyDescent="0.25">
      <c r="A82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19" spans="1:1" x14ac:dyDescent="0.25">
      <c r="A82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20" spans="1:1" x14ac:dyDescent="0.25">
      <c r="A82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21" spans="1:1" x14ac:dyDescent="0.25">
      <c r="A82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22" spans="1:1" x14ac:dyDescent="0.25">
      <c r="A82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23" spans="1:1" x14ac:dyDescent="0.25">
      <c r="A82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24" spans="1:1" x14ac:dyDescent="0.25">
      <c r="A82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25" spans="1:1" x14ac:dyDescent="0.25">
      <c r="A82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26" spans="1:1" x14ac:dyDescent="0.25">
      <c r="A82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27" spans="1:1" x14ac:dyDescent="0.25">
      <c r="A82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28" spans="1:1" x14ac:dyDescent="0.25">
      <c r="A82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29" spans="1:1" x14ac:dyDescent="0.25">
      <c r="A82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30" spans="1:1" x14ac:dyDescent="0.25">
      <c r="A82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31" spans="1:1" x14ac:dyDescent="0.25">
      <c r="A82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32" spans="1:1" x14ac:dyDescent="0.25">
      <c r="A82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33" spans="1:1" x14ac:dyDescent="0.25">
      <c r="A82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34" spans="1:1" x14ac:dyDescent="0.25">
      <c r="A82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35" spans="1:1" x14ac:dyDescent="0.25">
      <c r="A82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36" spans="1:1" x14ac:dyDescent="0.25">
      <c r="A82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37" spans="1:1" x14ac:dyDescent="0.25">
      <c r="A82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38" spans="1:1" x14ac:dyDescent="0.25">
      <c r="A82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39" spans="1:1" x14ac:dyDescent="0.25">
      <c r="A82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40" spans="1:1" x14ac:dyDescent="0.25">
      <c r="A82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41" spans="1:1" x14ac:dyDescent="0.25">
      <c r="A82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42" spans="1:1" x14ac:dyDescent="0.25">
      <c r="A82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43" spans="1:1" x14ac:dyDescent="0.25">
      <c r="A82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44" spans="1:1" x14ac:dyDescent="0.25">
      <c r="A82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45" spans="1:1" x14ac:dyDescent="0.25">
      <c r="A82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46" spans="1:1" x14ac:dyDescent="0.25">
      <c r="A82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47" spans="1:1" x14ac:dyDescent="0.25">
      <c r="A82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48" spans="1:1" x14ac:dyDescent="0.25">
      <c r="A82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49" spans="1:1" x14ac:dyDescent="0.25">
      <c r="A82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50" spans="1:1" x14ac:dyDescent="0.25">
      <c r="A82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51" spans="1:1" x14ac:dyDescent="0.25">
      <c r="A82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52" spans="1:1" x14ac:dyDescent="0.25">
      <c r="A82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53" spans="1:1" x14ac:dyDescent="0.25">
      <c r="A82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54" spans="1:1" x14ac:dyDescent="0.25">
      <c r="A82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55" spans="1:1" x14ac:dyDescent="0.25">
      <c r="A82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56" spans="1:1" x14ac:dyDescent="0.25">
      <c r="A82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57" spans="1:1" x14ac:dyDescent="0.25">
      <c r="A82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58" spans="1:1" x14ac:dyDescent="0.25">
      <c r="A82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59" spans="1:1" x14ac:dyDescent="0.25">
      <c r="A82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60" spans="1:1" x14ac:dyDescent="0.25">
      <c r="A82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61" spans="1:1" x14ac:dyDescent="0.25">
      <c r="A82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62" spans="1:1" x14ac:dyDescent="0.25">
      <c r="A82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63" spans="1:1" x14ac:dyDescent="0.25">
      <c r="A82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64" spans="1:1" x14ac:dyDescent="0.25">
      <c r="A82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65" spans="1:1" x14ac:dyDescent="0.25">
      <c r="A82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66" spans="1:1" x14ac:dyDescent="0.25">
      <c r="A82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67" spans="1:1" x14ac:dyDescent="0.25">
      <c r="A82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68" spans="1:1" x14ac:dyDescent="0.25">
      <c r="A82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69" spans="1:1" x14ac:dyDescent="0.25">
      <c r="A82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70" spans="1:1" x14ac:dyDescent="0.25">
      <c r="A82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71" spans="1:1" x14ac:dyDescent="0.25">
      <c r="A82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72" spans="1:1" x14ac:dyDescent="0.25">
      <c r="A82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73" spans="1:1" x14ac:dyDescent="0.25">
      <c r="A82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74" spans="1:1" x14ac:dyDescent="0.25">
      <c r="A82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75" spans="1:1" x14ac:dyDescent="0.25">
      <c r="A82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76" spans="1:1" x14ac:dyDescent="0.25">
      <c r="A82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77" spans="1:1" x14ac:dyDescent="0.25">
      <c r="A82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78" spans="1:1" x14ac:dyDescent="0.25">
      <c r="A82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79" spans="1:1" x14ac:dyDescent="0.25">
      <c r="A82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80" spans="1:1" x14ac:dyDescent="0.25">
      <c r="A82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81" spans="1:1" x14ac:dyDescent="0.25">
      <c r="A82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82" spans="1:1" x14ac:dyDescent="0.25">
      <c r="A82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83" spans="1:1" x14ac:dyDescent="0.25">
      <c r="A82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84" spans="1:1" x14ac:dyDescent="0.25">
      <c r="A82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85" spans="1:1" x14ac:dyDescent="0.25">
      <c r="A82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86" spans="1:1" x14ac:dyDescent="0.25">
      <c r="A82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87" spans="1:1" x14ac:dyDescent="0.25">
      <c r="A82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88" spans="1:1" x14ac:dyDescent="0.25">
      <c r="A82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89" spans="1:1" x14ac:dyDescent="0.25">
      <c r="A82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90" spans="1:1" x14ac:dyDescent="0.25">
      <c r="A82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91" spans="1:1" x14ac:dyDescent="0.25">
      <c r="A82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92" spans="1:1" x14ac:dyDescent="0.25">
      <c r="A82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93" spans="1:1" x14ac:dyDescent="0.25">
      <c r="A82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94" spans="1:1" x14ac:dyDescent="0.25">
      <c r="A82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95" spans="1:1" x14ac:dyDescent="0.25">
      <c r="A82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96" spans="1:1" x14ac:dyDescent="0.25">
      <c r="A82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97" spans="1:1" x14ac:dyDescent="0.25">
      <c r="A82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98" spans="1:1" x14ac:dyDescent="0.25">
      <c r="A82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299" spans="1:1" x14ac:dyDescent="0.25">
      <c r="A82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00" spans="1:1" x14ac:dyDescent="0.25">
      <c r="A83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01" spans="1:1" x14ac:dyDescent="0.25">
      <c r="A83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02" spans="1:1" x14ac:dyDescent="0.25">
      <c r="A83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03" spans="1:1" x14ac:dyDescent="0.25">
      <c r="A83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04" spans="1:1" x14ac:dyDescent="0.25">
      <c r="A83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05" spans="1:1" x14ac:dyDescent="0.25">
      <c r="A83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06" spans="1:1" x14ac:dyDescent="0.25">
      <c r="A83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07" spans="1:1" x14ac:dyDescent="0.25">
      <c r="A83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08" spans="1:1" x14ac:dyDescent="0.25">
      <c r="A83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09" spans="1:1" x14ac:dyDescent="0.25">
      <c r="A83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10" spans="1:1" x14ac:dyDescent="0.25">
      <c r="A83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11" spans="1:1" x14ac:dyDescent="0.25">
      <c r="A83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12" spans="1:1" x14ac:dyDescent="0.25">
      <c r="A83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13" spans="1:1" x14ac:dyDescent="0.25">
      <c r="A83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14" spans="1:1" x14ac:dyDescent="0.25">
      <c r="A83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15" spans="1:1" x14ac:dyDescent="0.25">
      <c r="A83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16" spans="1:1" x14ac:dyDescent="0.25">
      <c r="A83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17" spans="1:1" x14ac:dyDescent="0.25">
      <c r="A83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18" spans="1:1" x14ac:dyDescent="0.25">
      <c r="A83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19" spans="1:1" x14ac:dyDescent="0.25">
      <c r="A83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20" spans="1:1" x14ac:dyDescent="0.25">
      <c r="A83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21" spans="1:1" x14ac:dyDescent="0.25">
      <c r="A83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22" spans="1:1" x14ac:dyDescent="0.25">
      <c r="A83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23" spans="1:1" x14ac:dyDescent="0.25">
      <c r="A83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24" spans="1:1" x14ac:dyDescent="0.25">
      <c r="A83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25" spans="1:1" x14ac:dyDescent="0.25">
      <c r="A83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26" spans="1:1" x14ac:dyDescent="0.25">
      <c r="A83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27" spans="1:1" x14ac:dyDescent="0.25">
      <c r="A83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28" spans="1:1" x14ac:dyDescent="0.25">
      <c r="A83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29" spans="1:1" x14ac:dyDescent="0.25">
      <c r="A83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30" spans="1:1" x14ac:dyDescent="0.25">
      <c r="A83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31" spans="1:1" x14ac:dyDescent="0.25">
      <c r="A83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32" spans="1:1" x14ac:dyDescent="0.25">
      <c r="A83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33" spans="1:1" x14ac:dyDescent="0.25">
      <c r="A83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34" spans="1:1" x14ac:dyDescent="0.25">
      <c r="A83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35" spans="1:1" x14ac:dyDescent="0.25">
      <c r="A83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36" spans="1:1" x14ac:dyDescent="0.25">
      <c r="A83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37" spans="1:1" x14ac:dyDescent="0.25">
      <c r="A83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38" spans="1:1" x14ac:dyDescent="0.25">
      <c r="A83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39" spans="1:1" x14ac:dyDescent="0.25">
      <c r="A83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40" spans="1:1" x14ac:dyDescent="0.25">
      <c r="A83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41" spans="1:1" x14ac:dyDescent="0.25">
      <c r="A83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42" spans="1:1" x14ac:dyDescent="0.25">
      <c r="A83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43" spans="1:1" x14ac:dyDescent="0.25">
      <c r="A83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44" spans="1:1" x14ac:dyDescent="0.25">
      <c r="A83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45" spans="1:1" x14ac:dyDescent="0.25">
      <c r="A83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46" spans="1:1" x14ac:dyDescent="0.25">
      <c r="A83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47" spans="1:1" x14ac:dyDescent="0.25">
      <c r="A83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48" spans="1:1" x14ac:dyDescent="0.25">
      <c r="A83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49" spans="1:1" x14ac:dyDescent="0.25">
      <c r="A83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50" spans="1:1" x14ac:dyDescent="0.25">
      <c r="A83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51" spans="1:1" x14ac:dyDescent="0.25">
      <c r="A83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52" spans="1:1" x14ac:dyDescent="0.25">
      <c r="A83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53" spans="1:1" x14ac:dyDescent="0.25">
      <c r="A83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54" spans="1:1" x14ac:dyDescent="0.25">
      <c r="A83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55" spans="1:1" x14ac:dyDescent="0.25">
      <c r="A83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56" spans="1:1" x14ac:dyDescent="0.25">
      <c r="A83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57" spans="1:1" x14ac:dyDescent="0.25">
      <c r="A83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58" spans="1:1" x14ac:dyDescent="0.25">
      <c r="A83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59" spans="1:1" x14ac:dyDescent="0.25">
      <c r="A83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60" spans="1:1" x14ac:dyDescent="0.25">
      <c r="A83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61" spans="1:1" x14ac:dyDescent="0.25">
      <c r="A83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62" spans="1:1" x14ac:dyDescent="0.25">
      <c r="A83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63" spans="1:1" x14ac:dyDescent="0.25">
      <c r="A83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64" spans="1:1" x14ac:dyDescent="0.25">
      <c r="A83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65" spans="1:1" x14ac:dyDescent="0.25">
      <c r="A83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66" spans="1:1" x14ac:dyDescent="0.25">
      <c r="A83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67" spans="1:1" x14ac:dyDescent="0.25">
      <c r="A83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68" spans="1:1" x14ac:dyDescent="0.25">
      <c r="A83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69" spans="1:1" x14ac:dyDescent="0.25">
      <c r="A83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70" spans="1:1" x14ac:dyDescent="0.25">
      <c r="A83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71" spans="1:1" x14ac:dyDescent="0.25">
      <c r="A83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72" spans="1:1" x14ac:dyDescent="0.25">
      <c r="A83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73" spans="1:1" x14ac:dyDescent="0.25">
      <c r="A83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74" spans="1:1" x14ac:dyDescent="0.25">
      <c r="A83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75" spans="1:1" x14ac:dyDescent="0.25">
      <c r="A83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76" spans="1:1" x14ac:dyDescent="0.25">
      <c r="A83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77" spans="1:1" x14ac:dyDescent="0.25">
      <c r="A83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78" spans="1:1" x14ac:dyDescent="0.25">
      <c r="A83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79" spans="1:1" x14ac:dyDescent="0.25">
      <c r="A83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80" spans="1:1" x14ac:dyDescent="0.25">
      <c r="A83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81" spans="1:1" x14ac:dyDescent="0.25">
      <c r="A83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82" spans="1:1" x14ac:dyDescent="0.25">
      <c r="A83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83" spans="1:1" x14ac:dyDescent="0.25">
      <c r="A83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84" spans="1:1" x14ac:dyDescent="0.25">
      <c r="A83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85" spans="1:1" x14ac:dyDescent="0.25">
      <c r="A83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86" spans="1:1" x14ac:dyDescent="0.25">
      <c r="A83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87" spans="1:1" x14ac:dyDescent="0.25">
      <c r="A83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88" spans="1:1" x14ac:dyDescent="0.25">
      <c r="A83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89" spans="1:1" x14ac:dyDescent="0.25">
      <c r="A83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90" spans="1:1" x14ac:dyDescent="0.25">
      <c r="A83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91" spans="1:1" x14ac:dyDescent="0.25">
      <c r="A83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92" spans="1:1" x14ac:dyDescent="0.25">
      <c r="A83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93" spans="1:1" x14ac:dyDescent="0.25">
      <c r="A83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94" spans="1:1" x14ac:dyDescent="0.25">
      <c r="A83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95" spans="1:1" x14ac:dyDescent="0.25">
      <c r="A83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96" spans="1:1" x14ac:dyDescent="0.25">
      <c r="A83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97" spans="1:1" x14ac:dyDescent="0.25">
      <c r="A83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98" spans="1:1" x14ac:dyDescent="0.25">
      <c r="A83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399" spans="1:1" x14ac:dyDescent="0.25">
      <c r="A83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00" spans="1:1" x14ac:dyDescent="0.25">
      <c r="A84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01" spans="1:1" x14ac:dyDescent="0.25">
      <c r="A84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02" spans="1:1" x14ac:dyDescent="0.25">
      <c r="A84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03" spans="1:1" x14ac:dyDescent="0.25">
      <c r="A84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04" spans="1:1" x14ac:dyDescent="0.25">
      <c r="A84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05" spans="1:1" x14ac:dyDescent="0.25">
      <c r="A84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06" spans="1:1" x14ac:dyDescent="0.25">
      <c r="A84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07" spans="1:1" x14ac:dyDescent="0.25">
      <c r="A84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08" spans="1:1" x14ac:dyDescent="0.25">
      <c r="A84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09" spans="1:1" x14ac:dyDescent="0.25">
      <c r="A84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10" spans="1:1" x14ac:dyDescent="0.25">
      <c r="A84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11" spans="1:1" x14ac:dyDescent="0.25">
      <c r="A84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12" spans="1:1" x14ac:dyDescent="0.25">
      <c r="A84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13" spans="1:1" x14ac:dyDescent="0.25">
      <c r="A84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14" spans="1:1" x14ac:dyDescent="0.25">
      <c r="A84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15" spans="1:1" x14ac:dyDescent="0.25">
      <c r="A84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16" spans="1:1" x14ac:dyDescent="0.25">
      <c r="A84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17" spans="1:1" x14ac:dyDescent="0.25">
      <c r="A84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18" spans="1:1" x14ac:dyDescent="0.25">
      <c r="A84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19" spans="1:1" x14ac:dyDescent="0.25">
      <c r="A84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20" spans="1:1" x14ac:dyDescent="0.25">
      <c r="A84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21" spans="1:1" x14ac:dyDescent="0.25">
      <c r="A84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22" spans="1:1" x14ac:dyDescent="0.25">
      <c r="A84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23" spans="1:1" x14ac:dyDescent="0.25">
      <c r="A84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24" spans="1:1" x14ac:dyDescent="0.25">
      <c r="A84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25" spans="1:1" x14ac:dyDescent="0.25">
      <c r="A84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26" spans="1:1" x14ac:dyDescent="0.25">
      <c r="A84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27" spans="1:1" x14ac:dyDescent="0.25">
      <c r="A84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28" spans="1:1" x14ac:dyDescent="0.25">
      <c r="A84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29" spans="1:1" x14ac:dyDescent="0.25">
      <c r="A84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30" spans="1:1" x14ac:dyDescent="0.25">
      <c r="A84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31" spans="1:1" x14ac:dyDescent="0.25">
      <c r="A84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32" spans="1:1" x14ac:dyDescent="0.25">
      <c r="A84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33" spans="1:1" x14ac:dyDescent="0.25">
      <c r="A84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34" spans="1:1" x14ac:dyDescent="0.25">
      <c r="A84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35" spans="1:1" x14ac:dyDescent="0.25">
      <c r="A84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36" spans="1:1" x14ac:dyDescent="0.25">
      <c r="A84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37" spans="1:1" x14ac:dyDescent="0.25">
      <c r="A84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38" spans="1:1" x14ac:dyDescent="0.25">
      <c r="A84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39" spans="1:1" x14ac:dyDescent="0.25">
      <c r="A84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40" spans="1:1" x14ac:dyDescent="0.25">
      <c r="A84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41" spans="1:1" x14ac:dyDescent="0.25">
      <c r="A84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42" spans="1:1" x14ac:dyDescent="0.25">
      <c r="A84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43" spans="1:1" x14ac:dyDescent="0.25">
      <c r="A84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44" spans="1:1" x14ac:dyDescent="0.25">
      <c r="A84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45" spans="1:1" x14ac:dyDescent="0.25">
      <c r="A84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46" spans="1:1" x14ac:dyDescent="0.25">
      <c r="A84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47" spans="1:1" x14ac:dyDescent="0.25">
      <c r="A84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48" spans="1:1" x14ac:dyDescent="0.25">
      <c r="A84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49" spans="1:1" x14ac:dyDescent="0.25">
      <c r="A84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50" spans="1:1" x14ac:dyDescent="0.25">
      <c r="A84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51" spans="1:1" x14ac:dyDescent="0.25">
      <c r="A84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52" spans="1:1" x14ac:dyDescent="0.25">
      <c r="A84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53" spans="1:1" x14ac:dyDescent="0.25">
      <c r="A84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54" spans="1:1" x14ac:dyDescent="0.25">
      <c r="A84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55" spans="1:1" x14ac:dyDescent="0.25">
      <c r="A84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56" spans="1:1" x14ac:dyDescent="0.25">
      <c r="A84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57" spans="1:1" x14ac:dyDescent="0.25">
      <c r="A84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58" spans="1:1" x14ac:dyDescent="0.25">
      <c r="A84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59" spans="1:1" x14ac:dyDescent="0.25">
      <c r="A84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60" spans="1:1" x14ac:dyDescent="0.25">
      <c r="A84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61" spans="1:1" x14ac:dyDescent="0.25">
      <c r="A84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62" spans="1:1" x14ac:dyDescent="0.25">
      <c r="A84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63" spans="1:1" x14ac:dyDescent="0.25">
      <c r="A84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64" spans="1:1" x14ac:dyDescent="0.25">
      <c r="A84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65" spans="1:1" x14ac:dyDescent="0.25">
      <c r="A84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66" spans="1:1" x14ac:dyDescent="0.25">
      <c r="A84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67" spans="1:1" x14ac:dyDescent="0.25">
      <c r="A84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68" spans="1:1" x14ac:dyDescent="0.25">
      <c r="A84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69" spans="1:1" x14ac:dyDescent="0.25">
      <c r="A84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70" spans="1:1" x14ac:dyDescent="0.25">
      <c r="A84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71" spans="1:1" x14ac:dyDescent="0.25">
      <c r="A84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72" spans="1:1" x14ac:dyDescent="0.25">
      <c r="A84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73" spans="1:1" x14ac:dyDescent="0.25">
      <c r="A84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74" spans="1:1" x14ac:dyDescent="0.25">
      <c r="A84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75" spans="1:1" x14ac:dyDescent="0.25">
      <c r="A84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76" spans="1:1" x14ac:dyDescent="0.25">
      <c r="A84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77" spans="1:1" x14ac:dyDescent="0.25">
      <c r="A84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78" spans="1:1" x14ac:dyDescent="0.25">
      <c r="A84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79" spans="1:1" x14ac:dyDescent="0.25">
      <c r="A84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80" spans="1:1" x14ac:dyDescent="0.25">
      <c r="A84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81" spans="1:1" x14ac:dyDescent="0.25">
      <c r="A84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82" spans="1:1" x14ac:dyDescent="0.25">
      <c r="A84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83" spans="1:1" x14ac:dyDescent="0.25">
      <c r="A84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84" spans="1:1" x14ac:dyDescent="0.25">
      <c r="A84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85" spans="1:1" x14ac:dyDescent="0.25">
      <c r="A84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86" spans="1:1" x14ac:dyDescent="0.25">
      <c r="A84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87" spans="1:1" x14ac:dyDescent="0.25">
      <c r="A84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88" spans="1:1" x14ac:dyDescent="0.25">
      <c r="A84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89" spans="1:1" x14ac:dyDescent="0.25">
      <c r="A84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90" spans="1:1" x14ac:dyDescent="0.25">
      <c r="A84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91" spans="1:1" x14ac:dyDescent="0.25">
      <c r="A84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92" spans="1:1" x14ac:dyDescent="0.25">
      <c r="A84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93" spans="1:1" x14ac:dyDescent="0.25">
      <c r="A84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94" spans="1:1" x14ac:dyDescent="0.25">
      <c r="A84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95" spans="1:1" x14ac:dyDescent="0.25">
      <c r="A84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96" spans="1:1" x14ac:dyDescent="0.25">
      <c r="A84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97" spans="1:1" x14ac:dyDescent="0.25">
      <c r="A84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98" spans="1:1" x14ac:dyDescent="0.25">
      <c r="A84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499" spans="1:1" x14ac:dyDescent="0.25">
      <c r="A84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00" spans="1:1" x14ac:dyDescent="0.25">
      <c r="A85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01" spans="1:1" x14ac:dyDescent="0.25">
      <c r="A85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02" spans="1:1" x14ac:dyDescent="0.25">
      <c r="A85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03" spans="1:1" x14ac:dyDescent="0.25">
      <c r="A85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04" spans="1:1" x14ac:dyDescent="0.25">
      <c r="A85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05" spans="1:1" x14ac:dyDescent="0.25">
      <c r="A85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06" spans="1:1" x14ac:dyDescent="0.25">
      <c r="A85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07" spans="1:1" x14ac:dyDescent="0.25">
      <c r="A85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08" spans="1:1" x14ac:dyDescent="0.25">
      <c r="A85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09" spans="1:1" x14ac:dyDescent="0.25">
      <c r="A85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10" spans="1:1" x14ac:dyDescent="0.25">
      <c r="A85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11" spans="1:1" x14ac:dyDescent="0.25">
      <c r="A85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12" spans="1:1" x14ac:dyDescent="0.25">
      <c r="A85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13" spans="1:1" x14ac:dyDescent="0.25">
      <c r="A85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14" spans="1:1" x14ac:dyDescent="0.25">
      <c r="A85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15" spans="1:1" x14ac:dyDescent="0.25">
      <c r="A85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16" spans="1:1" x14ac:dyDescent="0.25">
      <c r="A85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17" spans="1:1" x14ac:dyDescent="0.25">
      <c r="A85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18" spans="1:1" x14ac:dyDescent="0.25">
      <c r="A85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19" spans="1:1" x14ac:dyDescent="0.25">
      <c r="A85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20" spans="1:1" x14ac:dyDescent="0.25">
      <c r="A85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21" spans="1:1" x14ac:dyDescent="0.25">
      <c r="A85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22" spans="1:1" x14ac:dyDescent="0.25">
      <c r="A85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23" spans="1:1" x14ac:dyDescent="0.25">
      <c r="A85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24" spans="1:1" x14ac:dyDescent="0.25">
      <c r="A85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25" spans="1:1" x14ac:dyDescent="0.25">
      <c r="A85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26" spans="1:1" x14ac:dyDescent="0.25">
      <c r="A85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27" spans="1:1" x14ac:dyDescent="0.25">
      <c r="A85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28" spans="1:1" x14ac:dyDescent="0.25">
      <c r="A85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29" spans="1:1" x14ac:dyDescent="0.25">
      <c r="A85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30" spans="1:1" x14ac:dyDescent="0.25">
      <c r="A85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31" spans="1:1" x14ac:dyDescent="0.25">
      <c r="A85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32" spans="1:1" x14ac:dyDescent="0.25">
      <c r="A85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33" spans="1:1" x14ac:dyDescent="0.25">
      <c r="A85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34" spans="1:1" x14ac:dyDescent="0.25">
      <c r="A85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35" spans="1:1" x14ac:dyDescent="0.25">
      <c r="A85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36" spans="1:1" x14ac:dyDescent="0.25">
      <c r="A85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37" spans="1:1" x14ac:dyDescent="0.25">
      <c r="A85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38" spans="1:1" x14ac:dyDescent="0.25">
      <c r="A85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39" spans="1:1" x14ac:dyDescent="0.25">
      <c r="A85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40" spans="1:1" x14ac:dyDescent="0.25">
      <c r="A85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41" spans="1:1" x14ac:dyDescent="0.25">
      <c r="A85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42" spans="1:1" x14ac:dyDescent="0.25">
      <c r="A85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43" spans="1:1" x14ac:dyDescent="0.25">
      <c r="A85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44" spans="1:1" x14ac:dyDescent="0.25">
      <c r="A85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45" spans="1:1" x14ac:dyDescent="0.25">
      <c r="A85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46" spans="1:1" x14ac:dyDescent="0.25">
      <c r="A85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47" spans="1:1" x14ac:dyDescent="0.25">
      <c r="A85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48" spans="1:1" x14ac:dyDescent="0.25">
      <c r="A85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49" spans="1:1" x14ac:dyDescent="0.25">
      <c r="A85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50" spans="1:1" x14ac:dyDescent="0.25">
      <c r="A85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51" spans="1:1" x14ac:dyDescent="0.25">
      <c r="A85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52" spans="1:1" x14ac:dyDescent="0.25">
      <c r="A85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53" spans="1:1" x14ac:dyDescent="0.25">
      <c r="A85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54" spans="1:1" x14ac:dyDescent="0.25">
      <c r="A85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55" spans="1:1" x14ac:dyDescent="0.25">
      <c r="A85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56" spans="1:1" x14ac:dyDescent="0.25">
      <c r="A85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57" spans="1:1" x14ac:dyDescent="0.25">
      <c r="A85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58" spans="1:1" x14ac:dyDescent="0.25">
      <c r="A85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59" spans="1:1" x14ac:dyDescent="0.25">
      <c r="A85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60" spans="1:1" x14ac:dyDescent="0.25">
      <c r="A85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61" spans="1:1" x14ac:dyDescent="0.25">
      <c r="A85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62" spans="1:1" x14ac:dyDescent="0.25">
      <c r="A85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63" spans="1:1" x14ac:dyDescent="0.25">
      <c r="A85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64" spans="1:1" x14ac:dyDescent="0.25">
      <c r="A85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65" spans="1:1" x14ac:dyDescent="0.25">
      <c r="A85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66" spans="1:1" x14ac:dyDescent="0.25">
      <c r="A85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67" spans="1:1" x14ac:dyDescent="0.25">
      <c r="A85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68" spans="1:1" x14ac:dyDescent="0.25">
      <c r="A85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69" spans="1:1" x14ac:dyDescent="0.25">
      <c r="A85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70" spans="1:1" x14ac:dyDescent="0.25">
      <c r="A85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71" spans="1:1" x14ac:dyDescent="0.25">
      <c r="A85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72" spans="1:1" x14ac:dyDescent="0.25">
      <c r="A85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73" spans="1:1" x14ac:dyDescent="0.25">
      <c r="A85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74" spans="1:1" x14ac:dyDescent="0.25">
      <c r="A85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75" spans="1:1" x14ac:dyDescent="0.25">
      <c r="A85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76" spans="1:1" x14ac:dyDescent="0.25">
      <c r="A85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77" spans="1:1" x14ac:dyDescent="0.25">
      <c r="A85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78" spans="1:1" x14ac:dyDescent="0.25">
      <c r="A85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79" spans="1:1" x14ac:dyDescent="0.25">
      <c r="A85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80" spans="1:1" x14ac:dyDescent="0.25">
      <c r="A85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81" spans="1:1" x14ac:dyDescent="0.25">
      <c r="A85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82" spans="1:1" x14ac:dyDescent="0.25">
      <c r="A85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83" spans="1:1" x14ac:dyDescent="0.25">
      <c r="A85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84" spans="1:1" x14ac:dyDescent="0.25">
      <c r="A85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85" spans="1:1" x14ac:dyDescent="0.25">
      <c r="A85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86" spans="1:1" x14ac:dyDescent="0.25">
      <c r="A85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87" spans="1:1" x14ac:dyDescent="0.25">
      <c r="A85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88" spans="1:1" x14ac:dyDescent="0.25">
      <c r="A85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89" spans="1:1" x14ac:dyDescent="0.25">
      <c r="A85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90" spans="1:1" x14ac:dyDescent="0.25">
      <c r="A85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91" spans="1:1" x14ac:dyDescent="0.25">
      <c r="A85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92" spans="1:1" x14ac:dyDescent="0.25">
      <c r="A85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93" spans="1:1" x14ac:dyDescent="0.25">
      <c r="A85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94" spans="1:1" x14ac:dyDescent="0.25">
      <c r="A85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95" spans="1:1" x14ac:dyDescent="0.25">
      <c r="A85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96" spans="1:1" x14ac:dyDescent="0.25">
      <c r="A85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97" spans="1:1" x14ac:dyDescent="0.25">
      <c r="A85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98" spans="1:1" x14ac:dyDescent="0.25">
      <c r="A85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599" spans="1:1" x14ac:dyDescent="0.25">
      <c r="A85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00" spans="1:1" x14ac:dyDescent="0.25">
      <c r="A86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01" spans="1:1" x14ac:dyDescent="0.25">
      <c r="A86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02" spans="1:1" x14ac:dyDescent="0.25">
      <c r="A86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03" spans="1:1" x14ac:dyDescent="0.25">
      <c r="A86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04" spans="1:1" x14ac:dyDescent="0.25">
      <c r="A86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05" spans="1:1" x14ac:dyDescent="0.25">
      <c r="A86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06" spans="1:1" x14ac:dyDescent="0.25">
      <c r="A86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07" spans="1:1" x14ac:dyDescent="0.25">
      <c r="A86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08" spans="1:1" x14ac:dyDescent="0.25">
      <c r="A86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09" spans="1:1" x14ac:dyDescent="0.25">
      <c r="A86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10" spans="1:1" x14ac:dyDescent="0.25">
      <c r="A86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11" spans="1:1" x14ac:dyDescent="0.25">
      <c r="A86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12" spans="1:1" x14ac:dyDescent="0.25">
      <c r="A86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13" spans="1:1" x14ac:dyDescent="0.25">
      <c r="A86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14" spans="1:1" x14ac:dyDescent="0.25">
      <c r="A86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15" spans="1:1" x14ac:dyDescent="0.25">
      <c r="A86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16" spans="1:1" x14ac:dyDescent="0.25">
      <c r="A86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17" spans="1:1" x14ac:dyDescent="0.25">
      <c r="A86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18" spans="1:1" x14ac:dyDescent="0.25">
      <c r="A86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19" spans="1:1" x14ac:dyDescent="0.25">
      <c r="A86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20" spans="1:1" x14ac:dyDescent="0.25">
      <c r="A86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21" spans="1:1" x14ac:dyDescent="0.25">
      <c r="A86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22" spans="1:1" x14ac:dyDescent="0.25">
      <c r="A86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23" spans="1:1" x14ac:dyDescent="0.25">
      <c r="A86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24" spans="1:1" x14ac:dyDescent="0.25">
      <c r="A86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25" spans="1:1" x14ac:dyDescent="0.25">
      <c r="A86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26" spans="1:1" x14ac:dyDescent="0.25">
      <c r="A86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27" spans="1:1" x14ac:dyDescent="0.25">
      <c r="A86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28" spans="1:1" x14ac:dyDescent="0.25">
      <c r="A86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29" spans="1:1" x14ac:dyDescent="0.25">
      <c r="A86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30" spans="1:1" x14ac:dyDescent="0.25">
      <c r="A86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31" spans="1:1" x14ac:dyDescent="0.25">
      <c r="A86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32" spans="1:1" x14ac:dyDescent="0.25">
      <c r="A86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33" spans="1:1" x14ac:dyDescent="0.25">
      <c r="A86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34" spans="1:1" x14ac:dyDescent="0.25">
      <c r="A86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35" spans="1:1" x14ac:dyDescent="0.25">
      <c r="A86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36" spans="1:1" x14ac:dyDescent="0.25">
      <c r="A86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37" spans="1:1" x14ac:dyDescent="0.25">
      <c r="A86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38" spans="1:1" x14ac:dyDescent="0.25">
      <c r="A86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39" spans="1:1" x14ac:dyDescent="0.25">
      <c r="A86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40" spans="1:1" x14ac:dyDescent="0.25">
      <c r="A86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41" spans="1:1" x14ac:dyDescent="0.25">
      <c r="A86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42" spans="1:1" x14ac:dyDescent="0.25">
      <c r="A86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43" spans="1:1" x14ac:dyDescent="0.25">
      <c r="A86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44" spans="1:1" x14ac:dyDescent="0.25">
      <c r="A86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45" spans="1:1" x14ac:dyDescent="0.25">
      <c r="A86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46" spans="1:1" x14ac:dyDescent="0.25">
      <c r="A86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47" spans="1:1" x14ac:dyDescent="0.25">
      <c r="A86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48" spans="1:1" x14ac:dyDescent="0.25">
      <c r="A86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49" spans="1:1" x14ac:dyDescent="0.25">
      <c r="A86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50" spans="1:1" x14ac:dyDescent="0.25">
      <c r="A86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51" spans="1:1" x14ac:dyDescent="0.25">
      <c r="A86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52" spans="1:1" x14ac:dyDescent="0.25">
      <c r="A86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53" spans="1:1" x14ac:dyDescent="0.25">
      <c r="A86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54" spans="1:1" x14ac:dyDescent="0.25">
      <c r="A86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55" spans="1:1" x14ac:dyDescent="0.25">
      <c r="A86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56" spans="1:1" x14ac:dyDescent="0.25">
      <c r="A86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57" spans="1:1" x14ac:dyDescent="0.25">
      <c r="A86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58" spans="1:1" x14ac:dyDescent="0.25">
      <c r="A86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59" spans="1:1" x14ac:dyDescent="0.25">
      <c r="A86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60" spans="1:1" x14ac:dyDescent="0.25">
      <c r="A86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61" spans="1:1" x14ac:dyDescent="0.25">
      <c r="A86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62" spans="1:1" x14ac:dyDescent="0.25">
      <c r="A86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63" spans="1:1" x14ac:dyDescent="0.25">
      <c r="A86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64" spans="1:1" x14ac:dyDescent="0.25">
      <c r="A86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65" spans="1:1" x14ac:dyDescent="0.25">
      <c r="A86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66" spans="1:1" x14ac:dyDescent="0.25">
      <c r="A86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67" spans="1:1" x14ac:dyDescent="0.25">
      <c r="A86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68" spans="1:1" x14ac:dyDescent="0.25">
      <c r="A86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69" spans="1:1" x14ac:dyDescent="0.25">
      <c r="A86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70" spans="1:1" x14ac:dyDescent="0.25">
      <c r="A86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71" spans="1:1" x14ac:dyDescent="0.25">
      <c r="A86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72" spans="1:1" x14ac:dyDescent="0.25">
      <c r="A86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73" spans="1:1" x14ac:dyDescent="0.25">
      <c r="A86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74" spans="1:1" x14ac:dyDescent="0.25">
      <c r="A86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75" spans="1:1" x14ac:dyDescent="0.25">
      <c r="A86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76" spans="1:1" x14ac:dyDescent="0.25">
      <c r="A86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77" spans="1:1" x14ac:dyDescent="0.25">
      <c r="A86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78" spans="1:1" x14ac:dyDescent="0.25">
      <c r="A86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79" spans="1:1" x14ac:dyDescent="0.25">
      <c r="A86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80" spans="1:1" x14ac:dyDescent="0.25">
      <c r="A86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81" spans="1:1" x14ac:dyDescent="0.25">
      <c r="A86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82" spans="1:1" x14ac:dyDescent="0.25">
      <c r="A86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83" spans="1:1" x14ac:dyDescent="0.25">
      <c r="A86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84" spans="1:1" x14ac:dyDescent="0.25">
      <c r="A86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85" spans="1:1" x14ac:dyDescent="0.25">
      <c r="A86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86" spans="1:1" x14ac:dyDescent="0.25">
      <c r="A86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87" spans="1:1" x14ac:dyDescent="0.25">
      <c r="A86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88" spans="1:1" x14ac:dyDescent="0.25">
      <c r="A86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89" spans="1:1" x14ac:dyDescent="0.25">
      <c r="A86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90" spans="1:1" x14ac:dyDescent="0.25">
      <c r="A86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91" spans="1:1" x14ac:dyDescent="0.25">
      <c r="A86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92" spans="1:1" x14ac:dyDescent="0.25">
      <c r="A86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93" spans="1:1" x14ac:dyDescent="0.25">
      <c r="A86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94" spans="1:1" x14ac:dyDescent="0.25">
      <c r="A86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95" spans="1:1" x14ac:dyDescent="0.25">
      <c r="A86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96" spans="1:1" x14ac:dyDescent="0.25">
      <c r="A86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97" spans="1:1" x14ac:dyDescent="0.25">
      <c r="A86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98" spans="1:1" x14ac:dyDescent="0.25">
      <c r="A86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699" spans="1:1" x14ac:dyDescent="0.25">
      <c r="A86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00" spans="1:1" x14ac:dyDescent="0.25">
      <c r="A87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01" spans="1:1" x14ac:dyDescent="0.25">
      <c r="A87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02" spans="1:1" x14ac:dyDescent="0.25">
      <c r="A87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03" spans="1:1" x14ac:dyDescent="0.25">
      <c r="A87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04" spans="1:1" x14ac:dyDescent="0.25">
      <c r="A87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05" spans="1:1" x14ac:dyDescent="0.25">
      <c r="A87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06" spans="1:1" x14ac:dyDescent="0.25">
      <c r="A87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07" spans="1:1" x14ac:dyDescent="0.25">
      <c r="A87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08" spans="1:1" x14ac:dyDescent="0.25">
      <c r="A87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09" spans="1:1" x14ac:dyDescent="0.25">
      <c r="A87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10" spans="1:1" x14ac:dyDescent="0.25">
      <c r="A87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11" spans="1:1" x14ac:dyDescent="0.25">
      <c r="A87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12" spans="1:1" x14ac:dyDescent="0.25">
      <c r="A87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13" spans="1:1" x14ac:dyDescent="0.25">
      <c r="A87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14" spans="1:1" x14ac:dyDescent="0.25">
      <c r="A87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15" spans="1:1" x14ac:dyDescent="0.25">
      <c r="A87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16" spans="1:1" x14ac:dyDescent="0.25">
      <c r="A87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17" spans="1:1" x14ac:dyDescent="0.25">
      <c r="A87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18" spans="1:1" x14ac:dyDescent="0.25">
      <c r="A87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19" spans="1:1" x14ac:dyDescent="0.25">
      <c r="A87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20" spans="1:1" x14ac:dyDescent="0.25">
      <c r="A87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21" spans="1:1" x14ac:dyDescent="0.25">
      <c r="A87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22" spans="1:1" x14ac:dyDescent="0.25">
      <c r="A87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23" spans="1:1" x14ac:dyDescent="0.25">
      <c r="A87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24" spans="1:1" x14ac:dyDescent="0.25">
      <c r="A87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25" spans="1:1" x14ac:dyDescent="0.25">
      <c r="A87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26" spans="1:1" x14ac:dyDescent="0.25">
      <c r="A87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27" spans="1:1" x14ac:dyDescent="0.25">
      <c r="A87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28" spans="1:1" x14ac:dyDescent="0.25">
      <c r="A87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29" spans="1:1" x14ac:dyDescent="0.25">
      <c r="A87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30" spans="1:1" x14ac:dyDescent="0.25">
      <c r="A87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31" spans="1:1" x14ac:dyDescent="0.25">
      <c r="A87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32" spans="1:1" x14ac:dyDescent="0.25">
      <c r="A87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33" spans="1:1" x14ac:dyDescent="0.25">
      <c r="A87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34" spans="1:1" x14ac:dyDescent="0.25">
      <c r="A87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35" spans="1:1" x14ac:dyDescent="0.25">
      <c r="A87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36" spans="1:1" x14ac:dyDescent="0.25">
      <c r="A87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37" spans="1:1" x14ac:dyDescent="0.25">
      <c r="A87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38" spans="1:1" x14ac:dyDescent="0.25">
      <c r="A87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39" spans="1:1" x14ac:dyDescent="0.25">
      <c r="A87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40" spans="1:1" x14ac:dyDescent="0.25">
      <c r="A87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41" spans="1:1" x14ac:dyDescent="0.25">
      <c r="A87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42" spans="1:1" x14ac:dyDescent="0.25">
      <c r="A87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43" spans="1:1" x14ac:dyDescent="0.25">
      <c r="A87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44" spans="1:1" x14ac:dyDescent="0.25">
      <c r="A87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45" spans="1:1" x14ac:dyDescent="0.25">
      <c r="A87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46" spans="1:1" x14ac:dyDescent="0.25">
      <c r="A87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47" spans="1:1" x14ac:dyDescent="0.25">
      <c r="A87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48" spans="1:1" x14ac:dyDescent="0.25">
      <c r="A87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49" spans="1:1" x14ac:dyDescent="0.25">
      <c r="A87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50" spans="1:1" x14ac:dyDescent="0.25">
      <c r="A87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51" spans="1:1" x14ac:dyDescent="0.25">
      <c r="A87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52" spans="1:1" x14ac:dyDescent="0.25">
      <c r="A87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53" spans="1:1" x14ac:dyDescent="0.25">
      <c r="A87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54" spans="1:1" x14ac:dyDescent="0.25">
      <c r="A87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55" spans="1:1" x14ac:dyDescent="0.25">
      <c r="A87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56" spans="1:1" x14ac:dyDescent="0.25">
      <c r="A87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57" spans="1:1" x14ac:dyDescent="0.25">
      <c r="A87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58" spans="1:1" x14ac:dyDescent="0.25">
      <c r="A87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59" spans="1:1" x14ac:dyDescent="0.25">
      <c r="A87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60" spans="1:1" x14ac:dyDescent="0.25">
      <c r="A87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61" spans="1:1" x14ac:dyDescent="0.25">
      <c r="A87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62" spans="1:1" x14ac:dyDescent="0.25">
      <c r="A87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63" spans="1:1" x14ac:dyDescent="0.25">
      <c r="A87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64" spans="1:1" x14ac:dyDescent="0.25">
      <c r="A87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65" spans="1:1" x14ac:dyDescent="0.25">
      <c r="A87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66" spans="1:1" x14ac:dyDescent="0.25">
      <c r="A87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67" spans="1:1" x14ac:dyDescent="0.25">
      <c r="A87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68" spans="1:1" x14ac:dyDescent="0.25">
      <c r="A87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69" spans="1:1" x14ac:dyDescent="0.25">
      <c r="A87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70" spans="1:1" x14ac:dyDescent="0.25">
      <c r="A87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71" spans="1:1" x14ac:dyDescent="0.25">
      <c r="A87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72" spans="1:1" x14ac:dyDescent="0.25">
      <c r="A87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73" spans="1:1" x14ac:dyDescent="0.25">
      <c r="A87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74" spans="1:1" x14ac:dyDescent="0.25">
      <c r="A87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75" spans="1:1" x14ac:dyDescent="0.25">
      <c r="A87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76" spans="1:1" x14ac:dyDescent="0.25">
      <c r="A87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77" spans="1:1" x14ac:dyDescent="0.25">
      <c r="A87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78" spans="1:1" x14ac:dyDescent="0.25">
      <c r="A87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79" spans="1:1" x14ac:dyDescent="0.25">
      <c r="A87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80" spans="1:1" x14ac:dyDescent="0.25">
      <c r="A87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81" spans="1:1" x14ac:dyDescent="0.25">
      <c r="A87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82" spans="1:1" x14ac:dyDescent="0.25">
      <c r="A87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83" spans="1:1" x14ac:dyDescent="0.25">
      <c r="A87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84" spans="1:1" x14ac:dyDescent="0.25">
      <c r="A87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85" spans="1:1" x14ac:dyDescent="0.25">
      <c r="A87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86" spans="1:1" x14ac:dyDescent="0.25">
      <c r="A87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87" spans="1:1" x14ac:dyDescent="0.25">
      <c r="A87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88" spans="1:1" x14ac:dyDescent="0.25">
      <c r="A87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89" spans="1:1" x14ac:dyDescent="0.25">
      <c r="A87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90" spans="1:1" x14ac:dyDescent="0.25">
      <c r="A87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91" spans="1:1" x14ac:dyDescent="0.25">
      <c r="A87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92" spans="1:1" x14ac:dyDescent="0.25">
      <c r="A87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93" spans="1:1" x14ac:dyDescent="0.25">
      <c r="A87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94" spans="1:1" x14ac:dyDescent="0.25">
      <c r="A87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95" spans="1:1" x14ac:dyDescent="0.25">
      <c r="A87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96" spans="1:1" x14ac:dyDescent="0.25">
      <c r="A87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97" spans="1:1" x14ac:dyDescent="0.25">
      <c r="A87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98" spans="1:1" x14ac:dyDescent="0.25">
      <c r="A87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799" spans="1:1" x14ac:dyDescent="0.25">
      <c r="A87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00" spans="1:1" x14ac:dyDescent="0.25">
      <c r="A88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01" spans="1:1" x14ac:dyDescent="0.25">
      <c r="A88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02" spans="1:1" x14ac:dyDescent="0.25">
      <c r="A88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03" spans="1:1" x14ac:dyDescent="0.25">
      <c r="A88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04" spans="1:1" x14ac:dyDescent="0.25">
      <c r="A88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05" spans="1:1" x14ac:dyDescent="0.25">
      <c r="A88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06" spans="1:1" x14ac:dyDescent="0.25">
      <c r="A88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07" spans="1:1" x14ac:dyDescent="0.25">
      <c r="A88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08" spans="1:1" x14ac:dyDescent="0.25">
      <c r="A88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09" spans="1:1" x14ac:dyDescent="0.25">
      <c r="A88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10" spans="1:1" x14ac:dyDescent="0.25">
      <c r="A88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11" spans="1:1" x14ac:dyDescent="0.25">
      <c r="A88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12" spans="1:1" x14ac:dyDescent="0.25">
      <c r="A88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13" spans="1:1" x14ac:dyDescent="0.25">
      <c r="A88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14" spans="1:1" x14ac:dyDescent="0.25">
      <c r="A88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15" spans="1:1" x14ac:dyDescent="0.25">
      <c r="A88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16" spans="1:1" x14ac:dyDescent="0.25">
      <c r="A88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17" spans="1:1" x14ac:dyDescent="0.25">
      <c r="A88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18" spans="1:1" x14ac:dyDescent="0.25">
      <c r="A88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19" spans="1:1" x14ac:dyDescent="0.25">
      <c r="A88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20" spans="1:1" x14ac:dyDescent="0.25">
      <c r="A88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21" spans="1:1" x14ac:dyDescent="0.25">
      <c r="A88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22" spans="1:1" x14ac:dyDescent="0.25">
      <c r="A88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23" spans="1:1" x14ac:dyDescent="0.25">
      <c r="A88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24" spans="1:1" x14ac:dyDescent="0.25">
      <c r="A88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25" spans="1:1" x14ac:dyDescent="0.25">
      <c r="A88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26" spans="1:1" x14ac:dyDescent="0.25">
      <c r="A88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27" spans="1:1" x14ac:dyDescent="0.25">
      <c r="A88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28" spans="1:1" x14ac:dyDescent="0.25">
      <c r="A88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29" spans="1:1" x14ac:dyDescent="0.25">
      <c r="A88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30" spans="1:1" x14ac:dyDescent="0.25">
      <c r="A88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31" spans="1:1" x14ac:dyDescent="0.25">
      <c r="A88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32" spans="1:1" x14ac:dyDescent="0.25">
      <c r="A88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33" spans="1:1" x14ac:dyDescent="0.25">
      <c r="A88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34" spans="1:1" x14ac:dyDescent="0.25">
      <c r="A88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35" spans="1:1" x14ac:dyDescent="0.25">
      <c r="A88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36" spans="1:1" x14ac:dyDescent="0.25">
      <c r="A88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37" spans="1:1" x14ac:dyDescent="0.25">
      <c r="A88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38" spans="1:1" x14ac:dyDescent="0.25">
      <c r="A88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39" spans="1:1" x14ac:dyDescent="0.25">
      <c r="A88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40" spans="1:1" x14ac:dyDescent="0.25">
      <c r="A88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41" spans="1:1" x14ac:dyDescent="0.25">
      <c r="A88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42" spans="1:1" x14ac:dyDescent="0.25">
      <c r="A88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43" spans="1:1" x14ac:dyDescent="0.25">
      <c r="A88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44" spans="1:1" x14ac:dyDescent="0.25">
      <c r="A88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45" spans="1:1" x14ac:dyDescent="0.25">
      <c r="A88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46" spans="1:1" x14ac:dyDescent="0.25">
      <c r="A88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47" spans="1:1" x14ac:dyDescent="0.25">
      <c r="A88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48" spans="1:1" x14ac:dyDescent="0.25">
      <c r="A88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49" spans="1:1" x14ac:dyDescent="0.25">
      <c r="A88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50" spans="1:1" x14ac:dyDescent="0.25">
      <c r="A88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51" spans="1:1" x14ac:dyDescent="0.25">
      <c r="A88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52" spans="1:1" x14ac:dyDescent="0.25">
      <c r="A88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53" spans="1:1" x14ac:dyDescent="0.25">
      <c r="A88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54" spans="1:1" x14ac:dyDescent="0.25">
      <c r="A88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55" spans="1:1" x14ac:dyDescent="0.25">
      <c r="A88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56" spans="1:1" x14ac:dyDescent="0.25">
      <c r="A88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57" spans="1:1" x14ac:dyDescent="0.25">
      <c r="A88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58" spans="1:1" x14ac:dyDescent="0.25">
      <c r="A88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59" spans="1:1" x14ac:dyDescent="0.25">
      <c r="A88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60" spans="1:1" x14ac:dyDescent="0.25">
      <c r="A88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61" spans="1:1" x14ac:dyDescent="0.25">
      <c r="A88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62" spans="1:1" x14ac:dyDescent="0.25">
      <c r="A88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63" spans="1:1" x14ac:dyDescent="0.25">
      <c r="A88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64" spans="1:1" x14ac:dyDescent="0.25">
      <c r="A88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65" spans="1:1" x14ac:dyDescent="0.25">
      <c r="A88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66" spans="1:1" x14ac:dyDescent="0.25">
      <c r="A88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67" spans="1:1" x14ac:dyDescent="0.25">
      <c r="A88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68" spans="1:1" x14ac:dyDescent="0.25">
      <c r="A88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69" spans="1:1" x14ac:dyDescent="0.25">
      <c r="A88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70" spans="1:1" x14ac:dyDescent="0.25">
      <c r="A88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71" spans="1:1" x14ac:dyDescent="0.25">
      <c r="A88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72" spans="1:1" x14ac:dyDescent="0.25">
      <c r="A88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73" spans="1:1" x14ac:dyDescent="0.25">
      <c r="A88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74" spans="1:1" x14ac:dyDescent="0.25">
      <c r="A88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75" spans="1:1" x14ac:dyDescent="0.25">
      <c r="A88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76" spans="1:1" x14ac:dyDescent="0.25">
      <c r="A88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77" spans="1:1" x14ac:dyDescent="0.25">
      <c r="A88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78" spans="1:1" x14ac:dyDescent="0.25">
      <c r="A88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79" spans="1:1" x14ac:dyDescent="0.25">
      <c r="A88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80" spans="1:1" x14ac:dyDescent="0.25">
      <c r="A88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81" spans="1:1" x14ac:dyDescent="0.25">
      <c r="A88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82" spans="1:1" x14ac:dyDescent="0.25">
      <c r="A88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83" spans="1:1" x14ac:dyDescent="0.25">
      <c r="A88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84" spans="1:1" x14ac:dyDescent="0.25">
      <c r="A88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85" spans="1:1" x14ac:dyDescent="0.25">
      <c r="A88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86" spans="1:1" x14ac:dyDescent="0.25">
      <c r="A88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87" spans="1:1" x14ac:dyDescent="0.25">
      <c r="A88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88" spans="1:1" x14ac:dyDescent="0.25">
      <c r="A88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89" spans="1:1" x14ac:dyDescent="0.25">
      <c r="A88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90" spans="1:1" x14ac:dyDescent="0.25">
      <c r="A88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91" spans="1:1" x14ac:dyDescent="0.25">
      <c r="A88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92" spans="1:1" x14ac:dyDescent="0.25">
      <c r="A88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93" spans="1:1" x14ac:dyDescent="0.25">
      <c r="A88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94" spans="1:1" x14ac:dyDescent="0.25">
      <c r="A88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95" spans="1:1" x14ac:dyDescent="0.25">
      <c r="A88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96" spans="1:1" x14ac:dyDescent="0.25">
      <c r="A88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97" spans="1:1" x14ac:dyDescent="0.25">
      <c r="A88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98" spans="1:1" x14ac:dyDescent="0.25">
      <c r="A88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899" spans="1:1" x14ac:dyDescent="0.25">
      <c r="A88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00" spans="1:1" x14ac:dyDescent="0.25">
      <c r="A89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01" spans="1:1" x14ac:dyDescent="0.25">
      <c r="A89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02" spans="1:1" x14ac:dyDescent="0.25">
      <c r="A89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03" spans="1:1" x14ac:dyDescent="0.25">
      <c r="A89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04" spans="1:1" x14ac:dyDescent="0.25">
      <c r="A89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05" spans="1:1" x14ac:dyDescent="0.25">
      <c r="A89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06" spans="1:1" x14ac:dyDescent="0.25">
      <c r="A89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07" spans="1:1" x14ac:dyDescent="0.25">
      <c r="A89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08" spans="1:1" x14ac:dyDescent="0.25">
      <c r="A89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09" spans="1:1" x14ac:dyDescent="0.25">
      <c r="A89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10" spans="1:1" x14ac:dyDescent="0.25">
      <c r="A89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11" spans="1:1" x14ac:dyDescent="0.25">
      <c r="A89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12" spans="1:1" x14ac:dyDescent="0.25">
      <c r="A89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13" spans="1:1" x14ac:dyDescent="0.25">
      <c r="A89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14" spans="1:1" x14ac:dyDescent="0.25">
      <c r="A89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15" spans="1:1" x14ac:dyDescent="0.25">
      <c r="A89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16" spans="1:1" x14ac:dyDescent="0.25">
      <c r="A89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17" spans="1:1" x14ac:dyDescent="0.25">
      <c r="A89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18" spans="1:1" x14ac:dyDescent="0.25">
      <c r="A89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19" spans="1:1" x14ac:dyDescent="0.25">
      <c r="A89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20" spans="1:1" x14ac:dyDescent="0.25">
      <c r="A89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21" spans="1:1" x14ac:dyDescent="0.25">
      <c r="A89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22" spans="1:1" x14ac:dyDescent="0.25">
      <c r="A89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23" spans="1:1" x14ac:dyDescent="0.25">
      <c r="A89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24" spans="1:1" x14ac:dyDescent="0.25">
      <c r="A89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25" spans="1:1" x14ac:dyDescent="0.25">
      <c r="A89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26" spans="1:1" x14ac:dyDescent="0.25">
      <c r="A89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27" spans="1:1" x14ac:dyDescent="0.25">
      <c r="A89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28" spans="1:1" x14ac:dyDescent="0.25">
      <c r="A89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29" spans="1:1" x14ac:dyDescent="0.25">
      <c r="A89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30" spans="1:1" x14ac:dyDescent="0.25">
      <c r="A89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31" spans="1:1" x14ac:dyDescent="0.25">
      <c r="A89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32" spans="1:1" x14ac:dyDescent="0.25">
      <c r="A89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33" spans="1:1" x14ac:dyDescent="0.25">
      <c r="A89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34" spans="1:1" x14ac:dyDescent="0.25">
      <c r="A89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35" spans="1:1" x14ac:dyDescent="0.25">
      <c r="A89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36" spans="1:1" x14ac:dyDescent="0.25">
      <c r="A89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37" spans="1:1" x14ac:dyDescent="0.25">
      <c r="A89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38" spans="1:1" x14ac:dyDescent="0.25">
      <c r="A89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39" spans="1:1" x14ac:dyDescent="0.25">
      <c r="A89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40" spans="1:1" x14ac:dyDescent="0.25">
      <c r="A89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41" spans="1:1" x14ac:dyDescent="0.25">
      <c r="A89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42" spans="1:1" x14ac:dyDescent="0.25">
      <c r="A89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43" spans="1:1" x14ac:dyDescent="0.25">
      <c r="A89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44" spans="1:1" x14ac:dyDescent="0.25">
      <c r="A89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45" spans="1:1" x14ac:dyDescent="0.25">
      <c r="A89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46" spans="1:1" x14ac:dyDescent="0.25">
      <c r="A89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47" spans="1:1" x14ac:dyDescent="0.25">
      <c r="A89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48" spans="1:1" x14ac:dyDescent="0.25">
      <c r="A89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49" spans="1:1" x14ac:dyDescent="0.25">
      <c r="A89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50" spans="1:1" x14ac:dyDescent="0.25">
      <c r="A89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51" spans="1:1" x14ac:dyDescent="0.25">
      <c r="A89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52" spans="1:1" x14ac:dyDescent="0.25">
      <c r="A89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53" spans="1:1" x14ac:dyDescent="0.25">
      <c r="A89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54" spans="1:1" x14ac:dyDescent="0.25">
      <c r="A89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55" spans="1:1" x14ac:dyDescent="0.25">
      <c r="A89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56" spans="1:1" x14ac:dyDescent="0.25">
      <c r="A89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57" spans="1:1" x14ac:dyDescent="0.25">
      <c r="A89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58" spans="1:1" x14ac:dyDescent="0.25">
      <c r="A89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59" spans="1:1" x14ac:dyDescent="0.25">
      <c r="A89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60" spans="1:1" x14ac:dyDescent="0.25">
      <c r="A89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61" spans="1:1" x14ac:dyDescent="0.25">
      <c r="A89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62" spans="1:1" x14ac:dyDescent="0.25">
      <c r="A89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63" spans="1:1" x14ac:dyDescent="0.25">
      <c r="A89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64" spans="1:1" x14ac:dyDescent="0.25">
      <c r="A89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65" spans="1:1" x14ac:dyDescent="0.25">
      <c r="A89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66" spans="1:1" x14ac:dyDescent="0.25">
      <c r="A89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67" spans="1:1" x14ac:dyDescent="0.25">
      <c r="A89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68" spans="1:1" x14ac:dyDescent="0.25">
      <c r="A89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69" spans="1:1" x14ac:dyDescent="0.25">
      <c r="A89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70" spans="1:1" x14ac:dyDescent="0.25">
      <c r="A89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71" spans="1:1" x14ac:dyDescent="0.25">
      <c r="A89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72" spans="1:1" x14ac:dyDescent="0.25">
      <c r="A89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73" spans="1:1" x14ac:dyDescent="0.25">
      <c r="A89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74" spans="1:1" x14ac:dyDescent="0.25">
      <c r="A89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75" spans="1:1" x14ac:dyDescent="0.25">
      <c r="A89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76" spans="1:1" x14ac:dyDescent="0.25">
      <c r="A89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77" spans="1:1" x14ac:dyDescent="0.25">
      <c r="A89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78" spans="1:1" x14ac:dyDescent="0.25">
      <c r="A89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79" spans="1:1" x14ac:dyDescent="0.25">
      <c r="A89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80" spans="1:1" x14ac:dyDescent="0.25">
      <c r="A89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81" spans="1:1" x14ac:dyDescent="0.25">
      <c r="A89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82" spans="1:1" x14ac:dyDescent="0.25">
      <c r="A89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83" spans="1:1" x14ac:dyDescent="0.25">
      <c r="A89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84" spans="1:1" x14ac:dyDescent="0.25">
      <c r="A89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85" spans="1:1" x14ac:dyDescent="0.25">
      <c r="A89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86" spans="1:1" x14ac:dyDescent="0.25">
      <c r="A89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87" spans="1:1" x14ac:dyDescent="0.25">
      <c r="A89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88" spans="1:1" x14ac:dyDescent="0.25">
      <c r="A89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89" spans="1:1" x14ac:dyDescent="0.25">
      <c r="A89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90" spans="1:1" x14ac:dyDescent="0.25">
      <c r="A89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91" spans="1:1" x14ac:dyDescent="0.25">
      <c r="A89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92" spans="1:1" x14ac:dyDescent="0.25">
      <c r="A89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93" spans="1:1" x14ac:dyDescent="0.25">
      <c r="A89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94" spans="1:1" x14ac:dyDescent="0.25">
      <c r="A89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95" spans="1:1" x14ac:dyDescent="0.25">
      <c r="A89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96" spans="1:1" x14ac:dyDescent="0.25">
      <c r="A89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97" spans="1:1" x14ac:dyDescent="0.25">
      <c r="A89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98" spans="1:1" x14ac:dyDescent="0.25">
      <c r="A89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8999" spans="1:1" x14ac:dyDescent="0.25">
      <c r="A89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00" spans="1:1" x14ac:dyDescent="0.25">
      <c r="A90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01" spans="1:1" x14ac:dyDescent="0.25">
      <c r="A90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02" spans="1:1" x14ac:dyDescent="0.25">
      <c r="A90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03" spans="1:1" x14ac:dyDescent="0.25">
      <c r="A90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04" spans="1:1" x14ac:dyDescent="0.25">
      <c r="A90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05" spans="1:1" x14ac:dyDescent="0.25">
      <c r="A90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06" spans="1:1" x14ac:dyDescent="0.25">
      <c r="A90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07" spans="1:1" x14ac:dyDescent="0.25">
      <c r="A90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08" spans="1:1" x14ac:dyDescent="0.25">
      <c r="A90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09" spans="1:1" x14ac:dyDescent="0.25">
      <c r="A90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10" spans="1:1" x14ac:dyDescent="0.25">
      <c r="A90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11" spans="1:1" x14ac:dyDescent="0.25">
      <c r="A90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12" spans="1:1" x14ac:dyDescent="0.25">
      <c r="A90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13" spans="1:1" x14ac:dyDescent="0.25">
      <c r="A90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14" spans="1:1" x14ac:dyDescent="0.25">
      <c r="A90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15" spans="1:1" x14ac:dyDescent="0.25">
      <c r="A90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16" spans="1:1" x14ac:dyDescent="0.25">
      <c r="A90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17" spans="1:1" x14ac:dyDescent="0.25">
      <c r="A90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18" spans="1:1" x14ac:dyDescent="0.25">
      <c r="A90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19" spans="1:1" x14ac:dyDescent="0.25">
      <c r="A90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20" spans="1:1" x14ac:dyDescent="0.25">
      <c r="A90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21" spans="1:1" x14ac:dyDescent="0.25">
      <c r="A90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22" spans="1:1" x14ac:dyDescent="0.25">
      <c r="A90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23" spans="1:1" x14ac:dyDescent="0.25">
      <c r="A90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24" spans="1:1" x14ac:dyDescent="0.25">
      <c r="A90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25" spans="1:1" x14ac:dyDescent="0.25">
      <c r="A90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26" spans="1:1" x14ac:dyDescent="0.25">
      <c r="A90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27" spans="1:1" x14ac:dyDescent="0.25">
      <c r="A90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28" spans="1:1" x14ac:dyDescent="0.25">
      <c r="A90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29" spans="1:1" x14ac:dyDescent="0.25">
      <c r="A90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30" spans="1:1" x14ac:dyDescent="0.25">
      <c r="A90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31" spans="1:1" x14ac:dyDescent="0.25">
      <c r="A90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32" spans="1:1" x14ac:dyDescent="0.25">
      <c r="A90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33" spans="1:1" x14ac:dyDescent="0.25">
      <c r="A90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34" spans="1:1" x14ac:dyDescent="0.25">
      <c r="A90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35" spans="1:1" x14ac:dyDescent="0.25">
      <c r="A90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36" spans="1:1" x14ac:dyDescent="0.25">
      <c r="A90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37" spans="1:1" x14ac:dyDescent="0.25">
      <c r="A90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38" spans="1:1" x14ac:dyDescent="0.25">
      <c r="A90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39" spans="1:1" x14ac:dyDescent="0.25">
      <c r="A90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40" spans="1:1" x14ac:dyDescent="0.25">
      <c r="A90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41" spans="1:1" x14ac:dyDescent="0.25">
      <c r="A90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42" spans="1:1" x14ac:dyDescent="0.25">
      <c r="A90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43" spans="1:1" x14ac:dyDescent="0.25">
      <c r="A90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44" spans="1:1" x14ac:dyDescent="0.25">
      <c r="A90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45" spans="1:1" x14ac:dyDescent="0.25">
      <c r="A90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46" spans="1:1" x14ac:dyDescent="0.25">
      <c r="A90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47" spans="1:1" x14ac:dyDescent="0.25">
      <c r="A90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48" spans="1:1" x14ac:dyDescent="0.25">
      <c r="A90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49" spans="1:1" x14ac:dyDescent="0.25">
      <c r="A90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50" spans="1:1" x14ac:dyDescent="0.25">
      <c r="A90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51" spans="1:1" x14ac:dyDescent="0.25">
      <c r="A90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52" spans="1:1" x14ac:dyDescent="0.25">
      <c r="A90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53" spans="1:1" x14ac:dyDescent="0.25">
      <c r="A90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54" spans="1:1" x14ac:dyDescent="0.25">
      <c r="A90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55" spans="1:1" x14ac:dyDescent="0.25">
      <c r="A90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56" spans="1:1" x14ac:dyDescent="0.25">
      <c r="A90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57" spans="1:1" x14ac:dyDescent="0.25">
      <c r="A90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58" spans="1:1" x14ac:dyDescent="0.25">
      <c r="A90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59" spans="1:1" x14ac:dyDescent="0.25">
      <c r="A90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60" spans="1:1" x14ac:dyDescent="0.25">
      <c r="A90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61" spans="1:1" x14ac:dyDescent="0.25">
      <c r="A90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62" spans="1:1" x14ac:dyDescent="0.25">
      <c r="A90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63" spans="1:1" x14ac:dyDescent="0.25">
      <c r="A90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64" spans="1:1" x14ac:dyDescent="0.25">
      <c r="A90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65" spans="1:1" x14ac:dyDescent="0.25">
      <c r="A90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66" spans="1:1" x14ac:dyDescent="0.25">
      <c r="A90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67" spans="1:1" x14ac:dyDescent="0.25">
      <c r="A90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68" spans="1:1" x14ac:dyDescent="0.25">
      <c r="A90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69" spans="1:1" x14ac:dyDescent="0.25">
      <c r="A90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70" spans="1:1" x14ac:dyDescent="0.25">
      <c r="A90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71" spans="1:1" x14ac:dyDescent="0.25">
      <c r="A90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72" spans="1:1" x14ac:dyDescent="0.25">
      <c r="A90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73" spans="1:1" x14ac:dyDescent="0.25">
      <c r="A90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74" spans="1:1" x14ac:dyDescent="0.25">
      <c r="A90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75" spans="1:1" x14ac:dyDescent="0.25">
      <c r="A90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76" spans="1:1" x14ac:dyDescent="0.25">
      <c r="A90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77" spans="1:1" x14ac:dyDescent="0.25">
      <c r="A90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78" spans="1:1" x14ac:dyDescent="0.25">
      <c r="A90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79" spans="1:1" x14ac:dyDescent="0.25">
      <c r="A90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80" spans="1:1" x14ac:dyDescent="0.25">
      <c r="A90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81" spans="1:1" x14ac:dyDescent="0.25">
      <c r="A90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82" spans="1:1" x14ac:dyDescent="0.25">
      <c r="A90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83" spans="1:1" x14ac:dyDescent="0.25">
      <c r="A90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84" spans="1:1" x14ac:dyDescent="0.25">
      <c r="A90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85" spans="1:1" x14ac:dyDescent="0.25">
      <c r="A90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86" spans="1:1" x14ac:dyDescent="0.25">
      <c r="A90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87" spans="1:1" x14ac:dyDescent="0.25">
      <c r="A90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88" spans="1:1" x14ac:dyDescent="0.25">
      <c r="A90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89" spans="1:1" x14ac:dyDescent="0.25">
      <c r="A90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90" spans="1:1" x14ac:dyDescent="0.25">
      <c r="A90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91" spans="1:1" x14ac:dyDescent="0.25">
      <c r="A90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92" spans="1:1" x14ac:dyDescent="0.25">
      <c r="A90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93" spans="1:1" x14ac:dyDescent="0.25">
      <c r="A90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94" spans="1:1" x14ac:dyDescent="0.25">
      <c r="A90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95" spans="1:1" x14ac:dyDescent="0.25">
      <c r="A90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96" spans="1:1" x14ac:dyDescent="0.25">
      <c r="A90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97" spans="1:1" x14ac:dyDescent="0.25">
      <c r="A90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98" spans="1:1" x14ac:dyDescent="0.25">
      <c r="A90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099" spans="1:1" x14ac:dyDescent="0.25">
      <c r="A90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00" spans="1:1" x14ac:dyDescent="0.25">
      <c r="A91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01" spans="1:1" x14ac:dyDescent="0.25">
      <c r="A91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02" spans="1:1" x14ac:dyDescent="0.25">
      <c r="A91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03" spans="1:1" x14ac:dyDescent="0.25">
      <c r="A91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04" spans="1:1" x14ac:dyDescent="0.25">
      <c r="A91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05" spans="1:1" x14ac:dyDescent="0.25">
      <c r="A91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06" spans="1:1" x14ac:dyDescent="0.25">
      <c r="A91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07" spans="1:1" x14ac:dyDescent="0.25">
      <c r="A91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08" spans="1:1" x14ac:dyDescent="0.25">
      <c r="A91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09" spans="1:1" x14ac:dyDescent="0.25">
      <c r="A91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10" spans="1:1" x14ac:dyDescent="0.25">
      <c r="A91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11" spans="1:1" x14ac:dyDescent="0.25">
      <c r="A91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12" spans="1:1" x14ac:dyDescent="0.25">
      <c r="A91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13" spans="1:1" x14ac:dyDescent="0.25">
      <c r="A91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14" spans="1:1" x14ac:dyDescent="0.25">
      <c r="A91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15" spans="1:1" x14ac:dyDescent="0.25">
      <c r="A91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16" spans="1:1" x14ac:dyDescent="0.25">
      <c r="A91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17" spans="1:1" x14ac:dyDescent="0.25">
      <c r="A91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18" spans="1:1" x14ac:dyDescent="0.25">
      <c r="A91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19" spans="1:1" x14ac:dyDescent="0.25">
      <c r="A91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20" spans="1:1" x14ac:dyDescent="0.25">
      <c r="A91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21" spans="1:1" x14ac:dyDescent="0.25">
      <c r="A91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22" spans="1:1" x14ac:dyDescent="0.25">
      <c r="A91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23" spans="1:1" x14ac:dyDescent="0.25">
      <c r="A91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24" spans="1:1" x14ac:dyDescent="0.25">
      <c r="A91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25" spans="1:1" x14ac:dyDescent="0.25">
      <c r="A91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26" spans="1:1" x14ac:dyDescent="0.25">
      <c r="A91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27" spans="1:1" x14ac:dyDescent="0.25">
      <c r="A91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28" spans="1:1" x14ac:dyDescent="0.25">
      <c r="A91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29" spans="1:1" x14ac:dyDescent="0.25">
      <c r="A91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30" spans="1:1" x14ac:dyDescent="0.25">
      <c r="A91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31" spans="1:1" x14ac:dyDescent="0.25">
      <c r="A91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32" spans="1:1" x14ac:dyDescent="0.25">
      <c r="A91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33" spans="1:1" x14ac:dyDescent="0.25">
      <c r="A91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34" spans="1:1" x14ac:dyDescent="0.25">
      <c r="A91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35" spans="1:1" x14ac:dyDescent="0.25">
      <c r="A91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36" spans="1:1" x14ac:dyDescent="0.25">
      <c r="A91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37" spans="1:1" x14ac:dyDescent="0.25">
      <c r="A91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38" spans="1:1" x14ac:dyDescent="0.25">
      <c r="A91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39" spans="1:1" x14ac:dyDescent="0.25">
      <c r="A91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40" spans="1:1" x14ac:dyDescent="0.25">
      <c r="A91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41" spans="1:1" x14ac:dyDescent="0.25">
      <c r="A91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42" spans="1:1" x14ac:dyDescent="0.25">
      <c r="A91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43" spans="1:1" x14ac:dyDescent="0.25">
      <c r="A91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44" spans="1:1" x14ac:dyDescent="0.25">
      <c r="A91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45" spans="1:1" x14ac:dyDescent="0.25">
      <c r="A91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46" spans="1:1" x14ac:dyDescent="0.25">
      <c r="A91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47" spans="1:1" x14ac:dyDescent="0.25">
      <c r="A91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48" spans="1:1" x14ac:dyDescent="0.25">
      <c r="A91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49" spans="1:1" x14ac:dyDescent="0.25">
      <c r="A91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50" spans="1:1" x14ac:dyDescent="0.25">
      <c r="A91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51" spans="1:1" x14ac:dyDescent="0.25">
      <c r="A91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52" spans="1:1" x14ac:dyDescent="0.25">
      <c r="A91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53" spans="1:1" x14ac:dyDescent="0.25">
      <c r="A91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54" spans="1:1" x14ac:dyDescent="0.25">
      <c r="A91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55" spans="1:1" x14ac:dyDescent="0.25">
      <c r="A91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56" spans="1:1" x14ac:dyDescent="0.25">
      <c r="A91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57" spans="1:1" x14ac:dyDescent="0.25">
      <c r="A91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58" spans="1:1" x14ac:dyDescent="0.25">
      <c r="A91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59" spans="1:1" x14ac:dyDescent="0.25">
      <c r="A91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60" spans="1:1" x14ac:dyDescent="0.25">
      <c r="A91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61" spans="1:1" x14ac:dyDescent="0.25">
      <c r="A91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62" spans="1:1" x14ac:dyDescent="0.25">
      <c r="A91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63" spans="1:1" x14ac:dyDescent="0.25">
      <c r="A91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64" spans="1:1" x14ac:dyDescent="0.25">
      <c r="A91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65" spans="1:1" x14ac:dyDescent="0.25">
      <c r="A91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66" spans="1:1" x14ac:dyDescent="0.25">
      <c r="A91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67" spans="1:1" x14ac:dyDescent="0.25">
      <c r="A91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68" spans="1:1" x14ac:dyDescent="0.25">
      <c r="A91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69" spans="1:1" x14ac:dyDescent="0.25">
      <c r="A91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70" spans="1:1" x14ac:dyDescent="0.25">
      <c r="A91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71" spans="1:1" x14ac:dyDescent="0.25">
      <c r="A91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72" spans="1:1" x14ac:dyDescent="0.25">
      <c r="A91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73" spans="1:1" x14ac:dyDescent="0.25">
      <c r="A91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74" spans="1:1" x14ac:dyDescent="0.25">
      <c r="A91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75" spans="1:1" x14ac:dyDescent="0.25">
      <c r="A91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76" spans="1:1" x14ac:dyDescent="0.25">
      <c r="A91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77" spans="1:1" x14ac:dyDescent="0.25">
      <c r="A91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78" spans="1:1" x14ac:dyDescent="0.25">
      <c r="A91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79" spans="1:1" x14ac:dyDescent="0.25">
      <c r="A91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80" spans="1:1" x14ac:dyDescent="0.25">
      <c r="A91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81" spans="1:1" x14ac:dyDescent="0.25">
      <c r="A91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82" spans="1:1" x14ac:dyDescent="0.25">
      <c r="A91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83" spans="1:1" x14ac:dyDescent="0.25">
      <c r="A91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84" spans="1:1" x14ac:dyDescent="0.25">
      <c r="A91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85" spans="1:1" x14ac:dyDescent="0.25">
      <c r="A91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86" spans="1:1" x14ac:dyDescent="0.25">
      <c r="A91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87" spans="1:1" x14ac:dyDescent="0.25">
      <c r="A91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88" spans="1:1" x14ac:dyDescent="0.25">
      <c r="A91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89" spans="1:1" x14ac:dyDescent="0.25">
      <c r="A91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90" spans="1:1" x14ac:dyDescent="0.25">
      <c r="A91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91" spans="1:1" x14ac:dyDescent="0.25">
      <c r="A91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92" spans="1:1" x14ac:dyDescent="0.25">
      <c r="A91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93" spans="1:1" x14ac:dyDescent="0.25">
      <c r="A91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94" spans="1:1" x14ac:dyDescent="0.25">
      <c r="A91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95" spans="1:1" x14ac:dyDescent="0.25">
      <c r="A91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96" spans="1:1" x14ac:dyDescent="0.25">
      <c r="A91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97" spans="1:1" x14ac:dyDescent="0.25">
      <c r="A91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98" spans="1:1" x14ac:dyDescent="0.25">
      <c r="A91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199" spans="1:1" x14ac:dyDescent="0.25">
      <c r="A91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00" spans="1:1" x14ac:dyDescent="0.25">
      <c r="A92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01" spans="1:1" x14ac:dyDescent="0.25">
      <c r="A92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02" spans="1:1" x14ac:dyDescent="0.25">
      <c r="A92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03" spans="1:1" x14ac:dyDescent="0.25">
      <c r="A92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04" spans="1:1" x14ac:dyDescent="0.25">
      <c r="A92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05" spans="1:1" x14ac:dyDescent="0.25">
      <c r="A92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06" spans="1:1" x14ac:dyDescent="0.25">
      <c r="A92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07" spans="1:1" x14ac:dyDescent="0.25">
      <c r="A92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08" spans="1:1" x14ac:dyDescent="0.25">
      <c r="A92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09" spans="1:1" x14ac:dyDescent="0.25">
      <c r="A92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10" spans="1:1" x14ac:dyDescent="0.25">
      <c r="A92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11" spans="1:1" x14ac:dyDescent="0.25">
      <c r="A92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12" spans="1:1" x14ac:dyDescent="0.25">
      <c r="A92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13" spans="1:1" x14ac:dyDescent="0.25">
      <c r="A92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14" spans="1:1" x14ac:dyDescent="0.25">
      <c r="A92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15" spans="1:1" x14ac:dyDescent="0.25">
      <c r="A92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16" spans="1:1" x14ac:dyDescent="0.25">
      <c r="A92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17" spans="1:1" x14ac:dyDescent="0.25">
      <c r="A92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18" spans="1:1" x14ac:dyDescent="0.25">
      <c r="A92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19" spans="1:1" x14ac:dyDescent="0.25">
      <c r="A92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20" spans="1:1" x14ac:dyDescent="0.25">
      <c r="A92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21" spans="1:1" x14ac:dyDescent="0.25">
      <c r="A92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22" spans="1:1" x14ac:dyDescent="0.25">
      <c r="A92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23" spans="1:1" x14ac:dyDescent="0.25">
      <c r="A92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24" spans="1:1" x14ac:dyDescent="0.25">
      <c r="A92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25" spans="1:1" x14ac:dyDescent="0.25">
      <c r="A92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26" spans="1:1" x14ac:dyDescent="0.25">
      <c r="A92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27" spans="1:1" x14ac:dyDescent="0.25">
      <c r="A92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28" spans="1:1" x14ac:dyDescent="0.25">
      <c r="A92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29" spans="1:1" x14ac:dyDescent="0.25">
      <c r="A92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30" spans="1:1" x14ac:dyDescent="0.25">
      <c r="A92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31" spans="1:1" x14ac:dyDescent="0.25">
      <c r="A92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32" spans="1:1" x14ac:dyDescent="0.25">
      <c r="A92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33" spans="1:1" x14ac:dyDescent="0.25">
      <c r="A92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34" spans="1:1" x14ac:dyDescent="0.25">
      <c r="A92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35" spans="1:1" x14ac:dyDescent="0.25">
      <c r="A92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36" spans="1:1" x14ac:dyDescent="0.25">
      <c r="A92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37" spans="1:1" x14ac:dyDescent="0.25">
      <c r="A92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38" spans="1:1" x14ac:dyDescent="0.25">
      <c r="A92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39" spans="1:1" x14ac:dyDescent="0.25">
      <c r="A92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40" spans="1:1" x14ac:dyDescent="0.25">
      <c r="A92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41" spans="1:1" x14ac:dyDescent="0.25">
      <c r="A92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42" spans="1:1" x14ac:dyDescent="0.25">
      <c r="A92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43" spans="1:1" x14ac:dyDescent="0.25">
      <c r="A92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44" spans="1:1" x14ac:dyDescent="0.25">
      <c r="A92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45" spans="1:1" x14ac:dyDescent="0.25">
      <c r="A92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46" spans="1:1" x14ac:dyDescent="0.25">
      <c r="A92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47" spans="1:1" x14ac:dyDescent="0.25">
      <c r="A92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48" spans="1:1" x14ac:dyDescent="0.25">
      <c r="A92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49" spans="1:1" x14ac:dyDescent="0.25">
      <c r="A92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50" spans="1:1" x14ac:dyDescent="0.25">
      <c r="A92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51" spans="1:1" x14ac:dyDescent="0.25">
      <c r="A92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52" spans="1:1" x14ac:dyDescent="0.25">
      <c r="A92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53" spans="1:1" x14ac:dyDescent="0.25">
      <c r="A92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54" spans="1:1" x14ac:dyDescent="0.25">
      <c r="A92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55" spans="1:1" x14ac:dyDescent="0.25">
      <c r="A92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56" spans="1:1" x14ac:dyDescent="0.25">
      <c r="A92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57" spans="1:1" x14ac:dyDescent="0.25">
      <c r="A92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58" spans="1:1" x14ac:dyDescent="0.25">
      <c r="A92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59" spans="1:1" x14ac:dyDescent="0.25">
      <c r="A92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60" spans="1:1" x14ac:dyDescent="0.25">
      <c r="A92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61" spans="1:1" x14ac:dyDescent="0.25">
      <c r="A92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62" spans="1:1" x14ac:dyDescent="0.25">
      <c r="A92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63" spans="1:1" x14ac:dyDescent="0.25">
      <c r="A92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64" spans="1:1" x14ac:dyDescent="0.25">
      <c r="A92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65" spans="1:1" x14ac:dyDescent="0.25">
      <c r="A92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66" spans="1:1" x14ac:dyDescent="0.25">
      <c r="A92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67" spans="1:1" x14ac:dyDescent="0.25">
      <c r="A92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68" spans="1:1" x14ac:dyDescent="0.25">
      <c r="A92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69" spans="1:1" x14ac:dyDescent="0.25">
      <c r="A92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70" spans="1:1" x14ac:dyDescent="0.25">
      <c r="A92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71" spans="1:1" x14ac:dyDescent="0.25">
      <c r="A92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72" spans="1:1" x14ac:dyDescent="0.25">
      <c r="A92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73" spans="1:1" x14ac:dyDescent="0.25">
      <c r="A92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74" spans="1:1" x14ac:dyDescent="0.25">
      <c r="A92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75" spans="1:1" x14ac:dyDescent="0.25">
      <c r="A92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76" spans="1:1" x14ac:dyDescent="0.25">
      <c r="A92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77" spans="1:1" x14ac:dyDescent="0.25">
      <c r="A92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78" spans="1:1" x14ac:dyDescent="0.25">
      <c r="A92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79" spans="1:1" x14ac:dyDescent="0.25">
      <c r="A92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80" spans="1:1" x14ac:dyDescent="0.25">
      <c r="A92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81" spans="1:1" x14ac:dyDescent="0.25">
      <c r="A92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82" spans="1:1" x14ac:dyDescent="0.25">
      <c r="A92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83" spans="1:1" x14ac:dyDescent="0.25">
      <c r="A92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84" spans="1:1" x14ac:dyDescent="0.25">
      <c r="A92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85" spans="1:1" x14ac:dyDescent="0.25">
      <c r="A92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86" spans="1:1" x14ac:dyDescent="0.25">
      <c r="A92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87" spans="1:1" x14ac:dyDescent="0.25">
      <c r="A92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88" spans="1:1" x14ac:dyDescent="0.25">
      <c r="A92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89" spans="1:1" x14ac:dyDescent="0.25">
      <c r="A92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90" spans="1:1" x14ac:dyDescent="0.25">
      <c r="A92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91" spans="1:1" x14ac:dyDescent="0.25">
      <c r="A92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92" spans="1:1" x14ac:dyDescent="0.25">
      <c r="A92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93" spans="1:1" x14ac:dyDescent="0.25">
      <c r="A92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94" spans="1:1" x14ac:dyDescent="0.25">
      <c r="A92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95" spans="1:1" x14ac:dyDescent="0.25">
      <c r="A92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96" spans="1:1" x14ac:dyDescent="0.25">
      <c r="A92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97" spans="1:1" x14ac:dyDescent="0.25">
      <c r="A92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98" spans="1:1" x14ac:dyDescent="0.25">
      <c r="A92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299" spans="1:1" x14ac:dyDescent="0.25">
      <c r="A92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00" spans="1:1" x14ac:dyDescent="0.25">
      <c r="A93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01" spans="1:1" x14ac:dyDescent="0.25">
      <c r="A93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02" spans="1:1" x14ac:dyDescent="0.25">
      <c r="A93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03" spans="1:1" x14ac:dyDescent="0.25">
      <c r="A93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04" spans="1:1" x14ac:dyDescent="0.25">
      <c r="A93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05" spans="1:1" x14ac:dyDescent="0.25">
      <c r="A93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06" spans="1:1" x14ac:dyDescent="0.25">
      <c r="A93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07" spans="1:1" x14ac:dyDescent="0.25">
      <c r="A93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08" spans="1:1" x14ac:dyDescent="0.25">
      <c r="A93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09" spans="1:1" x14ac:dyDescent="0.25">
      <c r="A93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10" spans="1:1" x14ac:dyDescent="0.25">
      <c r="A93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11" spans="1:1" x14ac:dyDescent="0.25">
      <c r="A93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12" spans="1:1" x14ac:dyDescent="0.25">
      <c r="A93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13" spans="1:1" x14ac:dyDescent="0.25">
      <c r="A93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14" spans="1:1" x14ac:dyDescent="0.25">
      <c r="A93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15" spans="1:1" x14ac:dyDescent="0.25">
      <c r="A93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16" spans="1:1" x14ac:dyDescent="0.25">
      <c r="A93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17" spans="1:1" x14ac:dyDescent="0.25">
      <c r="A93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18" spans="1:1" x14ac:dyDescent="0.25">
      <c r="A93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19" spans="1:1" x14ac:dyDescent="0.25">
      <c r="A93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20" spans="1:1" x14ac:dyDescent="0.25">
      <c r="A93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21" spans="1:1" x14ac:dyDescent="0.25">
      <c r="A93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22" spans="1:1" x14ac:dyDescent="0.25">
      <c r="A93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23" spans="1:1" x14ac:dyDescent="0.25">
      <c r="A93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24" spans="1:1" x14ac:dyDescent="0.25">
      <c r="A93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25" spans="1:1" x14ac:dyDescent="0.25">
      <c r="A93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26" spans="1:1" x14ac:dyDescent="0.25">
      <c r="A93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27" spans="1:1" x14ac:dyDescent="0.25">
      <c r="A93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28" spans="1:1" x14ac:dyDescent="0.25">
      <c r="A93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29" spans="1:1" x14ac:dyDescent="0.25">
      <c r="A93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30" spans="1:1" x14ac:dyDescent="0.25">
      <c r="A93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31" spans="1:1" x14ac:dyDescent="0.25">
      <c r="A93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32" spans="1:1" x14ac:dyDescent="0.25">
      <c r="A93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33" spans="1:1" x14ac:dyDescent="0.25">
      <c r="A93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34" spans="1:1" x14ac:dyDescent="0.25">
      <c r="A93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35" spans="1:1" x14ac:dyDescent="0.25">
      <c r="A93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36" spans="1:1" x14ac:dyDescent="0.25">
      <c r="A93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37" spans="1:1" x14ac:dyDescent="0.25">
      <c r="A93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38" spans="1:1" x14ac:dyDescent="0.25">
      <c r="A93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39" spans="1:1" x14ac:dyDescent="0.25">
      <c r="A93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40" spans="1:1" x14ac:dyDescent="0.25">
      <c r="A93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41" spans="1:1" x14ac:dyDescent="0.25">
      <c r="A93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42" spans="1:1" x14ac:dyDescent="0.25">
      <c r="A93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43" spans="1:1" x14ac:dyDescent="0.25">
      <c r="A93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44" spans="1:1" x14ac:dyDescent="0.25">
      <c r="A93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45" spans="1:1" x14ac:dyDescent="0.25">
      <c r="A93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46" spans="1:1" x14ac:dyDescent="0.25">
      <c r="A93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47" spans="1:1" x14ac:dyDescent="0.25">
      <c r="A93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48" spans="1:1" x14ac:dyDescent="0.25">
      <c r="A93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49" spans="1:1" x14ac:dyDescent="0.25">
      <c r="A93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50" spans="1:1" x14ac:dyDescent="0.25">
      <c r="A93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51" spans="1:1" x14ac:dyDescent="0.25">
      <c r="A93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52" spans="1:1" x14ac:dyDescent="0.25">
      <c r="A93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53" spans="1:1" x14ac:dyDescent="0.25">
      <c r="A93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54" spans="1:1" x14ac:dyDescent="0.25">
      <c r="A93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55" spans="1:1" x14ac:dyDescent="0.25">
      <c r="A93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56" spans="1:1" x14ac:dyDescent="0.25">
      <c r="A93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57" spans="1:1" x14ac:dyDescent="0.25">
      <c r="A93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58" spans="1:1" x14ac:dyDescent="0.25">
      <c r="A93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59" spans="1:1" x14ac:dyDescent="0.25">
      <c r="A93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60" spans="1:1" x14ac:dyDescent="0.25">
      <c r="A93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61" spans="1:1" x14ac:dyDescent="0.25">
      <c r="A93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62" spans="1:1" x14ac:dyDescent="0.25">
      <c r="A93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63" spans="1:1" x14ac:dyDescent="0.25">
      <c r="A93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64" spans="1:1" x14ac:dyDescent="0.25">
      <c r="A93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65" spans="1:1" x14ac:dyDescent="0.25">
      <c r="A93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66" spans="1:1" x14ac:dyDescent="0.25">
      <c r="A93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67" spans="1:1" x14ac:dyDescent="0.25">
      <c r="A93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68" spans="1:1" x14ac:dyDescent="0.25">
      <c r="A93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69" spans="1:1" x14ac:dyDescent="0.25">
      <c r="A93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70" spans="1:1" x14ac:dyDescent="0.25">
      <c r="A93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71" spans="1:1" x14ac:dyDescent="0.25">
      <c r="A93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72" spans="1:1" x14ac:dyDescent="0.25">
      <c r="A93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73" spans="1:1" x14ac:dyDescent="0.25">
      <c r="A93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74" spans="1:1" x14ac:dyDescent="0.25">
      <c r="A93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75" spans="1:1" x14ac:dyDescent="0.25">
      <c r="A93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76" spans="1:1" x14ac:dyDescent="0.25">
      <c r="A93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77" spans="1:1" x14ac:dyDescent="0.25">
      <c r="A93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78" spans="1:1" x14ac:dyDescent="0.25">
      <c r="A93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79" spans="1:1" x14ac:dyDescent="0.25">
      <c r="A93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80" spans="1:1" x14ac:dyDescent="0.25">
      <c r="A93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81" spans="1:1" x14ac:dyDescent="0.25">
      <c r="A93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82" spans="1:1" x14ac:dyDescent="0.25">
      <c r="A93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83" spans="1:1" x14ac:dyDescent="0.25">
      <c r="A93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84" spans="1:1" x14ac:dyDescent="0.25">
      <c r="A93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85" spans="1:1" x14ac:dyDescent="0.25">
      <c r="A93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86" spans="1:1" x14ac:dyDescent="0.25">
      <c r="A93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87" spans="1:1" x14ac:dyDescent="0.25">
      <c r="A93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88" spans="1:1" x14ac:dyDescent="0.25">
      <c r="A93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89" spans="1:1" x14ac:dyDescent="0.25">
      <c r="A93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90" spans="1:1" x14ac:dyDescent="0.25">
      <c r="A93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91" spans="1:1" x14ac:dyDescent="0.25">
      <c r="A93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92" spans="1:1" x14ac:dyDescent="0.25">
      <c r="A93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93" spans="1:1" x14ac:dyDescent="0.25">
      <c r="A93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94" spans="1:1" x14ac:dyDescent="0.25">
      <c r="A93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95" spans="1:1" x14ac:dyDescent="0.25">
      <c r="A93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96" spans="1:1" x14ac:dyDescent="0.25">
      <c r="A93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97" spans="1:1" x14ac:dyDescent="0.25">
      <c r="A93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98" spans="1:1" x14ac:dyDescent="0.25">
      <c r="A93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399" spans="1:1" x14ac:dyDescent="0.25">
      <c r="A93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00" spans="1:1" x14ac:dyDescent="0.25">
      <c r="A94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01" spans="1:1" x14ac:dyDescent="0.25">
      <c r="A94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02" spans="1:1" x14ac:dyDescent="0.25">
      <c r="A94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03" spans="1:1" x14ac:dyDescent="0.25">
      <c r="A94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04" spans="1:1" x14ac:dyDescent="0.25">
      <c r="A94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05" spans="1:1" x14ac:dyDescent="0.25">
      <c r="A94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06" spans="1:1" x14ac:dyDescent="0.25">
      <c r="A94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07" spans="1:1" x14ac:dyDescent="0.25">
      <c r="A94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08" spans="1:1" x14ac:dyDescent="0.25">
      <c r="A94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09" spans="1:1" x14ac:dyDescent="0.25">
      <c r="A94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10" spans="1:1" x14ac:dyDescent="0.25">
      <c r="A94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11" spans="1:1" x14ac:dyDescent="0.25">
      <c r="A94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12" spans="1:1" x14ac:dyDescent="0.25">
      <c r="A94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13" spans="1:1" x14ac:dyDescent="0.25">
      <c r="A94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14" spans="1:1" x14ac:dyDescent="0.25">
      <c r="A94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15" spans="1:1" x14ac:dyDescent="0.25">
      <c r="A94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16" spans="1:1" x14ac:dyDescent="0.25">
      <c r="A94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17" spans="1:1" x14ac:dyDescent="0.25">
      <c r="A94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18" spans="1:1" x14ac:dyDescent="0.25">
      <c r="A94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19" spans="1:1" x14ac:dyDescent="0.25">
      <c r="A94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20" spans="1:1" x14ac:dyDescent="0.25">
      <c r="A94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21" spans="1:1" x14ac:dyDescent="0.25">
      <c r="A94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22" spans="1:1" x14ac:dyDescent="0.25">
      <c r="A94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23" spans="1:1" x14ac:dyDescent="0.25">
      <c r="A94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24" spans="1:1" x14ac:dyDescent="0.25">
      <c r="A94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25" spans="1:1" x14ac:dyDescent="0.25">
      <c r="A94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26" spans="1:1" x14ac:dyDescent="0.25">
      <c r="A94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27" spans="1:1" x14ac:dyDescent="0.25">
      <c r="A94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28" spans="1:1" x14ac:dyDescent="0.25">
      <c r="A94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29" spans="1:1" x14ac:dyDescent="0.25">
      <c r="A94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30" spans="1:1" x14ac:dyDescent="0.25">
      <c r="A94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31" spans="1:1" x14ac:dyDescent="0.25">
      <c r="A94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32" spans="1:1" x14ac:dyDescent="0.25">
      <c r="A94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33" spans="1:1" x14ac:dyDescent="0.25">
      <c r="A94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34" spans="1:1" x14ac:dyDescent="0.25">
      <c r="A94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35" spans="1:1" x14ac:dyDescent="0.25">
      <c r="A94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36" spans="1:1" x14ac:dyDescent="0.25">
      <c r="A94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37" spans="1:1" x14ac:dyDescent="0.25">
      <c r="A94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38" spans="1:1" x14ac:dyDescent="0.25">
      <c r="A94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39" spans="1:1" x14ac:dyDescent="0.25">
      <c r="A94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40" spans="1:1" x14ac:dyDescent="0.25">
      <c r="A94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41" spans="1:1" x14ac:dyDescent="0.25">
      <c r="A94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42" spans="1:1" x14ac:dyDescent="0.25">
      <c r="A94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43" spans="1:1" x14ac:dyDescent="0.25">
      <c r="A94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44" spans="1:1" x14ac:dyDescent="0.25">
      <c r="A94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45" spans="1:1" x14ac:dyDescent="0.25">
      <c r="A94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46" spans="1:1" x14ac:dyDescent="0.25">
      <c r="A94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47" spans="1:1" x14ac:dyDescent="0.25">
      <c r="A94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48" spans="1:1" x14ac:dyDescent="0.25">
      <c r="A94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49" spans="1:1" x14ac:dyDescent="0.25">
      <c r="A94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50" spans="1:1" x14ac:dyDescent="0.25">
      <c r="A94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51" spans="1:1" x14ac:dyDescent="0.25">
      <c r="A94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52" spans="1:1" x14ac:dyDescent="0.25">
      <c r="A94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53" spans="1:1" x14ac:dyDescent="0.25">
      <c r="A94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54" spans="1:1" x14ac:dyDescent="0.25">
      <c r="A94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55" spans="1:1" x14ac:dyDescent="0.25">
      <c r="A94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56" spans="1:1" x14ac:dyDescent="0.25">
      <c r="A94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57" spans="1:1" x14ac:dyDescent="0.25">
      <c r="A94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58" spans="1:1" x14ac:dyDescent="0.25">
      <c r="A94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59" spans="1:1" x14ac:dyDescent="0.25">
      <c r="A94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60" spans="1:1" x14ac:dyDescent="0.25">
      <c r="A94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61" spans="1:1" x14ac:dyDescent="0.25">
      <c r="A94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62" spans="1:1" x14ac:dyDescent="0.25">
      <c r="A94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63" spans="1:1" x14ac:dyDescent="0.25">
      <c r="A94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64" spans="1:1" x14ac:dyDescent="0.25">
      <c r="A94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65" spans="1:1" x14ac:dyDescent="0.25">
      <c r="A94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66" spans="1:1" x14ac:dyDescent="0.25">
      <c r="A94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67" spans="1:1" x14ac:dyDescent="0.25">
      <c r="A94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68" spans="1:1" x14ac:dyDescent="0.25">
      <c r="A94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69" spans="1:1" x14ac:dyDescent="0.25">
      <c r="A94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70" spans="1:1" x14ac:dyDescent="0.25">
      <c r="A94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71" spans="1:1" x14ac:dyDescent="0.25">
      <c r="A94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72" spans="1:1" x14ac:dyDescent="0.25">
      <c r="A94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73" spans="1:1" x14ac:dyDescent="0.25">
      <c r="A94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74" spans="1:1" x14ac:dyDescent="0.25">
      <c r="A94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75" spans="1:1" x14ac:dyDescent="0.25">
      <c r="A94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76" spans="1:1" x14ac:dyDescent="0.25">
      <c r="A94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77" spans="1:1" x14ac:dyDescent="0.25">
      <c r="A94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78" spans="1:1" x14ac:dyDescent="0.25">
      <c r="A94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79" spans="1:1" x14ac:dyDescent="0.25">
      <c r="A94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80" spans="1:1" x14ac:dyDescent="0.25">
      <c r="A94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81" spans="1:1" x14ac:dyDescent="0.25">
      <c r="A94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82" spans="1:1" x14ac:dyDescent="0.25">
      <c r="A94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83" spans="1:1" x14ac:dyDescent="0.25">
      <c r="A94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84" spans="1:1" x14ac:dyDescent="0.25">
      <c r="A94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85" spans="1:1" x14ac:dyDescent="0.25">
      <c r="A94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86" spans="1:1" x14ac:dyDescent="0.25">
      <c r="A94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87" spans="1:1" x14ac:dyDescent="0.25">
      <c r="A94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88" spans="1:1" x14ac:dyDescent="0.25">
      <c r="A94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89" spans="1:1" x14ac:dyDescent="0.25">
      <c r="A94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90" spans="1:1" x14ac:dyDescent="0.25">
      <c r="A94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91" spans="1:1" x14ac:dyDescent="0.25">
      <c r="A94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92" spans="1:1" x14ac:dyDescent="0.25">
      <c r="A94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93" spans="1:1" x14ac:dyDescent="0.25">
      <c r="A94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94" spans="1:1" x14ac:dyDescent="0.25">
      <c r="A94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95" spans="1:1" x14ac:dyDescent="0.25">
      <c r="A94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96" spans="1:1" x14ac:dyDescent="0.25">
      <c r="A94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97" spans="1:1" x14ac:dyDescent="0.25">
      <c r="A94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98" spans="1:1" x14ac:dyDescent="0.25">
      <c r="A94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499" spans="1:1" x14ac:dyDescent="0.25">
      <c r="A94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00" spans="1:1" x14ac:dyDescent="0.25">
      <c r="A95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01" spans="1:1" x14ac:dyDescent="0.25">
      <c r="A95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02" spans="1:1" x14ac:dyDescent="0.25">
      <c r="A95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03" spans="1:1" x14ac:dyDescent="0.25">
      <c r="A95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04" spans="1:1" x14ac:dyDescent="0.25">
      <c r="A95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05" spans="1:1" x14ac:dyDescent="0.25">
      <c r="A95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06" spans="1:1" x14ac:dyDescent="0.25">
      <c r="A95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07" spans="1:1" x14ac:dyDescent="0.25">
      <c r="A95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08" spans="1:1" x14ac:dyDescent="0.25">
      <c r="A95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09" spans="1:1" x14ac:dyDescent="0.25">
      <c r="A95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10" spans="1:1" x14ac:dyDescent="0.25">
      <c r="A95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11" spans="1:1" x14ac:dyDescent="0.25">
      <c r="A95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12" spans="1:1" x14ac:dyDescent="0.25">
      <c r="A95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13" spans="1:1" x14ac:dyDescent="0.25">
      <c r="A95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14" spans="1:1" x14ac:dyDescent="0.25">
      <c r="A95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15" spans="1:1" x14ac:dyDescent="0.25">
      <c r="A95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16" spans="1:1" x14ac:dyDescent="0.25">
      <c r="A95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17" spans="1:1" x14ac:dyDescent="0.25">
      <c r="A95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18" spans="1:1" x14ac:dyDescent="0.25">
      <c r="A95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19" spans="1:1" x14ac:dyDescent="0.25">
      <c r="A95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20" spans="1:1" x14ac:dyDescent="0.25">
      <c r="A95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21" spans="1:1" x14ac:dyDescent="0.25">
      <c r="A95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22" spans="1:1" x14ac:dyDescent="0.25">
      <c r="A95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23" spans="1:1" x14ac:dyDescent="0.25">
      <c r="A95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24" spans="1:1" x14ac:dyDescent="0.25">
      <c r="A95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25" spans="1:1" x14ac:dyDescent="0.25">
      <c r="A95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26" spans="1:1" x14ac:dyDescent="0.25">
      <c r="A95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27" spans="1:1" x14ac:dyDescent="0.25">
      <c r="A95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28" spans="1:1" x14ac:dyDescent="0.25">
      <c r="A95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29" spans="1:1" x14ac:dyDescent="0.25">
      <c r="A95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30" spans="1:1" x14ac:dyDescent="0.25">
      <c r="A95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31" spans="1:1" x14ac:dyDescent="0.25">
      <c r="A95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32" spans="1:1" x14ac:dyDescent="0.25">
      <c r="A95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33" spans="1:1" x14ac:dyDescent="0.25">
      <c r="A95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34" spans="1:1" x14ac:dyDescent="0.25">
      <c r="A95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35" spans="1:1" x14ac:dyDescent="0.25">
      <c r="A95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36" spans="1:1" x14ac:dyDescent="0.25">
      <c r="A95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37" spans="1:1" x14ac:dyDescent="0.25">
      <c r="A95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38" spans="1:1" x14ac:dyDescent="0.25">
      <c r="A95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39" spans="1:1" x14ac:dyDescent="0.25">
      <c r="A95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40" spans="1:1" x14ac:dyDescent="0.25">
      <c r="A95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41" spans="1:1" x14ac:dyDescent="0.25">
      <c r="A95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42" spans="1:1" x14ac:dyDescent="0.25">
      <c r="A95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43" spans="1:1" x14ac:dyDescent="0.25">
      <c r="A95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44" spans="1:1" x14ac:dyDescent="0.25">
      <c r="A95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45" spans="1:1" x14ac:dyDescent="0.25">
      <c r="A95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46" spans="1:1" x14ac:dyDescent="0.25">
      <c r="A95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47" spans="1:1" x14ac:dyDescent="0.25">
      <c r="A95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48" spans="1:1" x14ac:dyDescent="0.25">
      <c r="A95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49" spans="1:1" x14ac:dyDescent="0.25">
      <c r="A95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50" spans="1:1" x14ac:dyDescent="0.25">
      <c r="A95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51" spans="1:1" x14ac:dyDescent="0.25">
      <c r="A95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52" spans="1:1" x14ac:dyDescent="0.25">
      <c r="A95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53" spans="1:1" x14ac:dyDescent="0.25">
      <c r="A95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54" spans="1:1" x14ac:dyDescent="0.25">
      <c r="A95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55" spans="1:1" x14ac:dyDescent="0.25">
      <c r="A95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56" spans="1:1" x14ac:dyDescent="0.25">
      <c r="A95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57" spans="1:1" x14ac:dyDescent="0.25">
      <c r="A95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58" spans="1:1" x14ac:dyDescent="0.25">
      <c r="A95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59" spans="1:1" x14ac:dyDescent="0.25">
      <c r="A95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60" spans="1:1" x14ac:dyDescent="0.25">
      <c r="A95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61" spans="1:1" x14ac:dyDescent="0.25">
      <c r="A95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62" spans="1:1" x14ac:dyDescent="0.25">
      <c r="A95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63" spans="1:1" x14ac:dyDescent="0.25">
      <c r="A95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64" spans="1:1" x14ac:dyDescent="0.25">
      <c r="A95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65" spans="1:1" x14ac:dyDescent="0.25">
      <c r="A95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66" spans="1:1" x14ac:dyDescent="0.25">
      <c r="A95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67" spans="1:1" x14ac:dyDescent="0.25">
      <c r="A95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68" spans="1:1" x14ac:dyDescent="0.25">
      <c r="A95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69" spans="1:1" x14ac:dyDescent="0.25">
      <c r="A95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70" spans="1:1" x14ac:dyDescent="0.25">
      <c r="A95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71" spans="1:1" x14ac:dyDescent="0.25">
      <c r="A95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72" spans="1:1" x14ac:dyDescent="0.25">
      <c r="A95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73" spans="1:1" x14ac:dyDescent="0.25">
      <c r="A95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74" spans="1:1" x14ac:dyDescent="0.25">
      <c r="A95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75" spans="1:1" x14ac:dyDescent="0.25">
      <c r="A95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76" spans="1:1" x14ac:dyDescent="0.25">
      <c r="A95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77" spans="1:1" x14ac:dyDescent="0.25">
      <c r="A95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78" spans="1:1" x14ac:dyDescent="0.25">
      <c r="A95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79" spans="1:1" x14ac:dyDescent="0.25">
      <c r="A95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80" spans="1:1" x14ac:dyDescent="0.25">
      <c r="A95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81" spans="1:1" x14ac:dyDescent="0.25">
      <c r="A95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82" spans="1:1" x14ac:dyDescent="0.25">
      <c r="A95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83" spans="1:1" x14ac:dyDescent="0.25">
      <c r="A95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84" spans="1:1" x14ac:dyDescent="0.25">
      <c r="A95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85" spans="1:1" x14ac:dyDescent="0.25">
      <c r="A95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86" spans="1:1" x14ac:dyDescent="0.25">
      <c r="A95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87" spans="1:1" x14ac:dyDescent="0.25">
      <c r="A95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88" spans="1:1" x14ac:dyDescent="0.25">
      <c r="A95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89" spans="1:1" x14ac:dyDescent="0.25">
      <c r="A95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90" spans="1:1" x14ac:dyDescent="0.25">
      <c r="A95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91" spans="1:1" x14ac:dyDescent="0.25">
      <c r="A95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92" spans="1:1" x14ac:dyDescent="0.25">
      <c r="A95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93" spans="1:1" x14ac:dyDescent="0.25">
      <c r="A95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94" spans="1:1" x14ac:dyDescent="0.25">
      <c r="A95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95" spans="1:1" x14ac:dyDescent="0.25">
      <c r="A95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96" spans="1:1" x14ac:dyDescent="0.25">
      <c r="A95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97" spans="1:1" x14ac:dyDescent="0.25">
      <c r="A95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98" spans="1:1" x14ac:dyDescent="0.25">
      <c r="A95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599" spans="1:1" x14ac:dyDescent="0.25">
      <c r="A95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00" spans="1:1" x14ac:dyDescent="0.25">
      <c r="A96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01" spans="1:1" x14ac:dyDescent="0.25">
      <c r="A96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02" spans="1:1" x14ac:dyDescent="0.25">
      <c r="A96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03" spans="1:1" x14ac:dyDescent="0.25">
      <c r="A96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04" spans="1:1" x14ac:dyDescent="0.25">
      <c r="A96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05" spans="1:1" x14ac:dyDescent="0.25">
      <c r="A96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06" spans="1:1" x14ac:dyDescent="0.25">
      <c r="A96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07" spans="1:1" x14ac:dyDescent="0.25">
      <c r="A96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08" spans="1:1" x14ac:dyDescent="0.25">
      <c r="A96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09" spans="1:1" x14ac:dyDescent="0.25">
      <c r="A96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10" spans="1:1" x14ac:dyDescent="0.25">
      <c r="A96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11" spans="1:1" x14ac:dyDescent="0.25">
      <c r="A96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12" spans="1:1" x14ac:dyDescent="0.25">
      <c r="A96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13" spans="1:1" x14ac:dyDescent="0.25">
      <c r="A96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14" spans="1:1" x14ac:dyDescent="0.25">
      <c r="A96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15" spans="1:1" x14ac:dyDescent="0.25">
      <c r="A96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16" spans="1:1" x14ac:dyDescent="0.25">
      <c r="A96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17" spans="1:1" x14ac:dyDescent="0.25">
      <c r="A96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18" spans="1:1" x14ac:dyDescent="0.25">
      <c r="A96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19" spans="1:1" x14ac:dyDescent="0.25">
      <c r="A96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20" spans="1:1" x14ac:dyDescent="0.25">
      <c r="A96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21" spans="1:1" x14ac:dyDescent="0.25">
      <c r="A96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22" spans="1:1" x14ac:dyDescent="0.25">
      <c r="A96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23" spans="1:1" x14ac:dyDescent="0.25">
      <c r="A96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24" spans="1:1" x14ac:dyDescent="0.25">
      <c r="A96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25" spans="1:1" x14ac:dyDescent="0.25">
      <c r="A96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26" spans="1:1" x14ac:dyDescent="0.25">
      <c r="A96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27" spans="1:1" x14ac:dyDescent="0.25">
      <c r="A96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28" spans="1:1" x14ac:dyDescent="0.25">
      <c r="A96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29" spans="1:1" x14ac:dyDescent="0.25">
      <c r="A96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30" spans="1:1" x14ac:dyDescent="0.25">
      <c r="A96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31" spans="1:1" x14ac:dyDescent="0.25">
      <c r="A96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32" spans="1:1" x14ac:dyDescent="0.25">
      <c r="A96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33" spans="1:1" x14ac:dyDescent="0.25">
      <c r="A96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34" spans="1:1" x14ac:dyDescent="0.25">
      <c r="A96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35" spans="1:1" x14ac:dyDescent="0.25">
      <c r="A96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36" spans="1:1" x14ac:dyDescent="0.25">
      <c r="A96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37" spans="1:1" x14ac:dyDescent="0.25">
      <c r="A96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38" spans="1:1" x14ac:dyDescent="0.25">
      <c r="A96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39" spans="1:1" x14ac:dyDescent="0.25">
      <c r="A96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40" spans="1:1" x14ac:dyDescent="0.25">
      <c r="A96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41" spans="1:1" x14ac:dyDescent="0.25">
      <c r="A96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42" spans="1:1" x14ac:dyDescent="0.25">
      <c r="A96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43" spans="1:1" x14ac:dyDescent="0.25">
      <c r="A96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44" spans="1:1" x14ac:dyDescent="0.25">
      <c r="A96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45" spans="1:1" x14ac:dyDescent="0.25">
      <c r="A96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46" spans="1:1" x14ac:dyDescent="0.25">
      <c r="A96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47" spans="1:1" x14ac:dyDescent="0.25">
      <c r="A96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48" spans="1:1" x14ac:dyDescent="0.25">
      <c r="A96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49" spans="1:1" x14ac:dyDescent="0.25">
      <c r="A96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50" spans="1:1" x14ac:dyDescent="0.25">
      <c r="A96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51" spans="1:1" x14ac:dyDescent="0.25">
      <c r="A96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52" spans="1:1" x14ac:dyDescent="0.25">
      <c r="A96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53" spans="1:1" x14ac:dyDescent="0.25">
      <c r="A96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54" spans="1:1" x14ac:dyDescent="0.25">
      <c r="A96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55" spans="1:1" x14ac:dyDescent="0.25">
      <c r="A96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56" spans="1:1" x14ac:dyDescent="0.25">
      <c r="A96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57" spans="1:1" x14ac:dyDescent="0.25">
      <c r="A96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58" spans="1:1" x14ac:dyDescent="0.25">
      <c r="A96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59" spans="1:1" x14ac:dyDescent="0.25">
      <c r="A96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60" spans="1:1" x14ac:dyDescent="0.25">
      <c r="A96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61" spans="1:1" x14ac:dyDescent="0.25">
      <c r="A96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62" spans="1:1" x14ac:dyDescent="0.25">
      <c r="A96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63" spans="1:1" x14ac:dyDescent="0.25">
      <c r="A96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64" spans="1:1" x14ac:dyDescent="0.25">
      <c r="A96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65" spans="1:1" x14ac:dyDescent="0.25">
      <c r="A96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66" spans="1:1" x14ac:dyDescent="0.25">
      <c r="A96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67" spans="1:1" x14ac:dyDescent="0.25">
      <c r="A96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68" spans="1:1" x14ac:dyDescent="0.25">
      <c r="A96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69" spans="1:1" x14ac:dyDescent="0.25">
      <c r="A96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70" spans="1:1" x14ac:dyDescent="0.25">
      <c r="A96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71" spans="1:1" x14ac:dyDescent="0.25">
      <c r="A96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72" spans="1:1" x14ac:dyDescent="0.25">
      <c r="A96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73" spans="1:1" x14ac:dyDescent="0.25">
      <c r="A96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74" spans="1:1" x14ac:dyDescent="0.25">
      <c r="A96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75" spans="1:1" x14ac:dyDescent="0.25">
      <c r="A96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76" spans="1:1" x14ac:dyDescent="0.25">
      <c r="A96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77" spans="1:1" x14ac:dyDescent="0.25">
      <c r="A96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78" spans="1:1" x14ac:dyDescent="0.25">
      <c r="A96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79" spans="1:1" x14ac:dyDescent="0.25">
      <c r="A96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80" spans="1:1" x14ac:dyDescent="0.25">
      <c r="A96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81" spans="1:1" x14ac:dyDescent="0.25">
      <c r="A96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82" spans="1:1" x14ac:dyDescent="0.25">
      <c r="A96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83" spans="1:1" x14ac:dyDescent="0.25">
      <c r="A96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84" spans="1:1" x14ac:dyDescent="0.25">
      <c r="A96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85" spans="1:1" x14ac:dyDescent="0.25">
      <c r="A96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86" spans="1:1" x14ac:dyDescent="0.25">
      <c r="A96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87" spans="1:1" x14ac:dyDescent="0.25">
      <c r="A96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88" spans="1:1" x14ac:dyDescent="0.25">
      <c r="A96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89" spans="1:1" x14ac:dyDescent="0.25">
      <c r="A96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90" spans="1:1" x14ac:dyDescent="0.25">
      <c r="A96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91" spans="1:1" x14ac:dyDescent="0.25">
      <c r="A96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92" spans="1:1" x14ac:dyDescent="0.25">
      <c r="A96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93" spans="1:1" x14ac:dyDescent="0.25">
      <c r="A96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94" spans="1:1" x14ac:dyDescent="0.25">
      <c r="A96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95" spans="1:1" x14ac:dyDescent="0.25">
      <c r="A96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96" spans="1:1" x14ac:dyDescent="0.25">
      <c r="A96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97" spans="1:1" x14ac:dyDescent="0.25">
      <c r="A96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98" spans="1:1" x14ac:dyDescent="0.25">
      <c r="A96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699" spans="1:1" x14ac:dyDescent="0.25">
      <c r="A96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00" spans="1:1" x14ac:dyDescent="0.25">
      <c r="A97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01" spans="1:1" x14ac:dyDescent="0.25">
      <c r="A97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02" spans="1:1" x14ac:dyDescent="0.25">
      <c r="A97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03" spans="1:1" x14ac:dyDescent="0.25">
      <c r="A97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04" spans="1:1" x14ac:dyDescent="0.25">
      <c r="A97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05" spans="1:1" x14ac:dyDescent="0.25">
      <c r="A97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06" spans="1:1" x14ac:dyDescent="0.25">
      <c r="A97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07" spans="1:1" x14ac:dyDescent="0.25">
      <c r="A97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08" spans="1:1" x14ac:dyDescent="0.25">
      <c r="A97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09" spans="1:1" x14ac:dyDescent="0.25">
      <c r="A97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10" spans="1:1" x14ac:dyDescent="0.25">
      <c r="A97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11" spans="1:1" x14ac:dyDescent="0.25">
      <c r="A97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12" spans="1:1" x14ac:dyDescent="0.25">
      <c r="A97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13" spans="1:1" x14ac:dyDescent="0.25">
      <c r="A97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14" spans="1:1" x14ac:dyDescent="0.25">
      <c r="A97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15" spans="1:1" x14ac:dyDescent="0.25">
      <c r="A97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16" spans="1:1" x14ac:dyDescent="0.25">
      <c r="A97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17" spans="1:1" x14ac:dyDescent="0.25">
      <c r="A97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18" spans="1:1" x14ac:dyDescent="0.25">
      <c r="A97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19" spans="1:1" x14ac:dyDescent="0.25">
      <c r="A97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20" spans="1:1" x14ac:dyDescent="0.25">
      <c r="A97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21" spans="1:1" x14ac:dyDescent="0.25">
      <c r="A97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22" spans="1:1" x14ac:dyDescent="0.25">
      <c r="A97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23" spans="1:1" x14ac:dyDescent="0.25">
      <c r="A97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24" spans="1:1" x14ac:dyDescent="0.25">
      <c r="A97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25" spans="1:1" x14ac:dyDescent="0.25">
      <c r="A97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26" spans="1:1" x14ac:dyDescent="0.25">
      <c r="A97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27" spans="1:1" x14ac:dyDescent="0.25">
      <c r="A97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28" spans="1:1" x14ac:dyDescent="0.25">
      <c r="A97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29" spans="1:1" x14ac:dyDescent="0.25">
      <c r="A97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30" spans="1:1" x14ac:dyDescent="0.25">
      <c r="A97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31" spans="1:1" x14ac:dyDescent="0.25">
      <c r="A97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32" spans="1:1" x14ac:dyDescent="0.25">
      <c r="A97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33" spans="1:1" x14ac:dyDescent="0.25">
      <c r="A97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34" spans="1:1" x14ac:dyDescent="0.25">
      <c r="A97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35" spans="1:1" x14ac:dyDescent="0.25">
      <c r="A97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36" spans="1:1" x14ac:dyDescent="0.25">
      <c r="A97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37" spans="1:1" x14ac:dyDescent="0.25">
      <c r="A97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38" spans="1:1" x14ac:dyDescent="0.25">
      <c r="A97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39" spans="1:1" x14ac:dyDescent="0.25">
      <c r="A97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40" spans="1:1" x14ac:dyDescent="0.25">
      <c r="A97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41" spans="1:1" x14ac:dyDescent="0.25">
      <c r="A97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42" spans="1:1" x14ac:dyDescent="0.25">
      <c r="A97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43" spans="1:1" x14ac:dyDescent="0.25">
      <c r="A97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44" spans="1:1" x14ac:dyDescent="0.25">
      <c r="A97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45" spans="1:1" x14ac:dyDescent="0.25">
      <c r="A97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46" spans="1:1" x14ac:dyDescent="0.25">
      <c r="A97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47" spans="1:1" x14ac:dyDescent="0.25">
      <c r="A97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48" spans="1:1" x14ac:dyDescent="0.25">
      <c r="A97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49" spans="1:1" x14ac:dyDescent="0.25">
      <c r="A97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50" spans="1:1" x14ac:dyDescent="0.25">
      <c r="A97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51" spans="1:1" x14ac:dyDescent="0.25">
      <c r="A97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52" spans="1:1" x14ac:dyDescent="0.25">
      <c r="A97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53" spans="1:1" x14ac:dyDescent="0.25">
      <c r="A97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54" spans="1:1" x14ac:dyDescent="0.25">
      <c r="A97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55" spans="1:1" x14ac:dyDescent="0.25">
      <c r="A97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56" spans="1:1" x14ac:dyDescent="0.25">
      <c r="A97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57" spans="1:1" x14ac:dyDescent="0.25">
      <c r="A97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58" spans="1:1" x14ac:dyDescent="0.25">
      <c r="A97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59" spans="1:1" x14ac:dyDescent="0.25">
      <c r="A97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60" spans="1:1" x14ac:dyDescent="0.25">
      <c r="A97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61" spans="1:1" x14ac:dyDescent="0.25">
      <c r="A97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62" spans="1:1" x14ac:dyDescent="0.25">
      <c r="A97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63" spans="1:1" x14ac:dyDescent="0.25">
      <c r="A97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64" spans="1:1" x14ac:dyDescent="0.25">
      <c r="A97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65" spans="1:1" x14ac:dyDescent="0.25">
      <c r="A97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66" spans="1:1" x14ac:dyDescent="0.25">
      <c r="A97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67" spans="1:1" x14ac:dyDescent="0.25">
      <c r="A97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68" spans="1:1" x14ac:dyDescent="0.25">
      <c r="A97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69" spans="1:1" x14ac:dyDescent="0.25">
      <c r="A97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70" spans="1:1" x14ac:dyDescent="0.25">
      <c r="A97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71" spans="1:1" x14ac:dyDescent="0.25">
      <c r="A97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72" spans="1:1" x14ac:dyDescent="0.25">
      <c r="A97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73" spans="1:1" x14ac:dyDescent="0.25">
      <c r="A97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74" spans="1:1" x14ac:dyDescent="0.25">
      <c r="A97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75" spans="1:1" x14ac:dyDescent="0.25">
      <c r="A97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76" spans="1:1" x14ac:dyDescent="0.25">
      <c r="A97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77" spans="1:1" x14ac:dyDescent="0.25">
      <c r="A97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78" spans="1:1" x14ac:dyDescent="0.25">
      <c r="A97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79" spans="1:1" x14ac:dyDescent="0.25">
      <c r="A97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80" spans="1:1" x14ac:dyDescent="0.25">
      <c r="A97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81" spans="1:1" x14ac:dyDescent="0.25">
      <c r="A97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82" spans="1:1" x14ac:dyDescent="0.25">
      <c r="A97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83" spans="1:1" x14ac:dyDescent="0.25">
      <c r="A97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84" spans="1:1" x14ac:dyDescent="0.25">
      <c r="A97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85" spans="1:1" x14ac:dyDescent="0.25">
      <c r="A97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86" spans="1:1" x14ac:dyDescent="0.25">
      <c r="A97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87" spans="1:1" x14ac:dyDescent="0.25">
      <c r="A97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88" spans="1:1" x14ac:dyDescent="0.25">
      <c r="A97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89" spans="1:1" x14ac:dyDescent="0.25">
      <c r="A97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90" spans="1:1" x14ac:dyDescent="0.25">
      <c r="A97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91" spans="1:1" x14ac:dyDescent="0.25">
      <c r="A97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92" spans="1:1" x14ac:dyDescent="0.25">
      <c r="A97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93" spans="1:1" x14ac:dyDescent="0.25">
      <c r="A97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94" spans="1:1" x14ac:dyDescent="0.25">
      <c r="A97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95" spans="1:1" x14ac:dyDescent="0.25">
      <c r="A97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96" spans="1:1" x14ac:dyDescent="0.25">
      <c r="A97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97" spans="1:1" x14ac:dyDescent="0.25">
      <c r="A97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98" spans="1:1" x14ac:dyDescent="0.25">
      <c r="A97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799" spans="1:1" x14ac:dyDescent="0.25">
      <c r="A97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00" spans="1:1" x14ac:dyDescent="0.25">
      <c r="A98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01" spans="1:1" x14ac:dyDescent="0.25">
      <c r="A98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02" spans="1:1" x14ac:dyDescent="0.25">
      <c r="A98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03" spans="1:1" x14ac:dyDescent="0.25">
      <c r="A98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04" spans="1:1" x14ac:dyDescent="0.25">
      <c r="A98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05" spans="1:1" x14ac:dyDescent="0.25">
      <c r="A98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06" spans="1:1" x14ac:dyDescent="0.25">
      <c r="A98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07" spans="1:1" x14ac:dyDescent="0.25">
      <c r="A98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08" spans="1:1" x14ac:dyDescent="0.25">
      <c r="A98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09" spans="1:1" x14ac:dyDescent="0.25">
      <c r="A98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10" spans="1:1" x14ac:dyDescent="0.25">
      <c r="A98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11" spans="1:1" x14ac:dyDescent="0.25">
      <c r="A98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12" spans="1:1" x14ac:dyDescent="0.25">
      <c r="A98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13" spans="1:1" x14ac:dyDescent="0.25">
      <c r="A98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14" spans="1:1" x14ac:dyDescent="0.25">
      <c r="A98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15" spans="1:1" x14ac:dyDescent="0.25">
      <c r="A98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16" spans="1:1" x14ac:dyDescent="0.25">
      <c r="A98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17" spans="1:1" x14ac:dyDescent="0.25">
      <c r="A98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18" spans="1:1" x14ac:dyDescent="0.25">
      <c r="A98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19" spans="1:1" x14ac:dyDescent="0.25">
      <c r="A98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20" spans="1:1" x14ac:dyDescent="0.25">
      <c r="A98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21" spans="1:1" x14ac:dyDescent="0.25">
      <c r="A98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22" spans="1:1" x14ac:dyDescent="0.25">
      <c r="A98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23" spans="1:1" x14ac:dyDescent="0.25">
      <c r="A98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24" spans="1:1" x14ac:dyDescent="0.25">
      <c r="A98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25" spans="1:1" x14ac:dyDescent="0.25">
      <c r="A98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26" spans="1:1" x14ac:dyDescent="0.25">
      <c r="A98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27" spans="1:1" x14ac:dyDescent="0.25">
      <c r="A98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28" spans="1:1" x14ac:dyDescent="0.25">
      <c r="A98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29" spans="1:1" x14ac:dyDescent="0.25">
      <c r="A98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30" spans="1:1" x14ac:dyDescent="0.25">
      <c r="A98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31" spans="1:1" x14ac:dyDescent="0.25">
      <c r="A98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32" spans="1:1" x14ac:dyDescent="0.25">
      <c r="A98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33" spans="1:1" x14ac:dyDescent="0.25">
      <c r="A98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34" spans="1:1" x14ac:dyDescent="0.25">
      <c r="A98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35" spans="1:1" x14ac:dyDescent="0.25">
      <c r="A98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36" spans="1:1" x14ac:dyDescent="0.25">
      <c r="A98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37" spans="1:1" x14ac:dyDescent="0.25">
      <c r="A98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38" spans="1:1" x14ac:dyDescent="0.25">
      <c r="A98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39" spans="1:1" x14ac:dyDescent="0.25">
      <c r="A98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40" spans="1:1" x14ac:dyDescent="0.25">
      <c r="A98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41" spans="1:1" x14ac:dyDescent="0.25">
      <c r="A98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42" spans="1:1" x14ac:dyDescent="0.25">
      <c r="A98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43" spans="1:1" x14ac:dyDescent="0.25">
      <c r="A98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44" spans="1:1" x14ac:dyDescent="0.25">
      <c r="A98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45" spans="1:1" x14ac:dyDescent="0.25">
      <c r="A98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46" spans="1:1" x14ac:dyDescent="0.25">
      <c r="A98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47" spans="1:1" x14ac:dyDescent="0.25">
      <c r="A98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48" spans="1:1" x14ac:dyDescent="0.25">
      <c r="A98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49" spans="1:1" x14ac:dyDescent="0.25">
      <c r="A98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50" spans="1:1" x14ac:dyDescent="0.25">
      <c r="A98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51" spans="1:1" x14ac:dyDescent="0.25">
      <c r="A98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52" spans="1:1" x14ac:dyDescent="0.25">
      <c r="A98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53" spans="1:1" x14ac:dyDescent="0.25">
      <c r="A98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54" spans="1:1" x14ac:dyDescent="0.25">
      <c r="A98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55" spans="1:1" x14ac:dyDescent="0.25">
      <c r="A98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56" spans="1:1" x14ac:dyDescent="0.25">
      <c r="A98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57" spans="1:1" x14ac:dyDescent="0.25">
      <c r="A98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58" spans="1:1" x14ac:dyDescent="0.25">
      <c r="A98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59" spans="1:1" x14ac:dyDescent="0.25">
      <c r="A98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60" spans="1:1" x14ac:dyDescent="0.25">
      <c r="A98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61" spans="1:1" x14ac:dyDescent="0.25">
      <c r="A98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62" spans="1:1" x14ac:dyDescent="0.25">
      <c r="A98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63" spans="1:1" x14ac:dyDescent="0.25">
      <c r="A98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64" spans="1:1" x14ac:dyDescent="0.25">
      <c r="A98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65" spans="1:1" x14ac:dyDescent="0.25">
      <c r="A98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66" spans="1:1" x14ac:dyDescent="0.25">
      <c r="A98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67" spans="1:1" x14ac:dyDescent="0.25">
      <c r="A98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68" spans="1:1" x14ac:dyDescent="0.25">
      <c r="A98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69" spans="1:1" x14ac:dyDescent="0.25">
      <c r="A98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70" spans="1:1" x14ac:dyDescent="0.25">
      <c r="A98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71" spans="1:1" x14ac:dyDescent="0.25">
      <c r="A98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72" spans="1:1" x14ac:dyDescent="0.25">
      <c r="A98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73" spans="1:1" x14ac:dyDescent="0.25">
      <c r="A98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74" spans="1:1" x14ac:dyDescent="0.25">
      <c r="A98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75" spans="1:1" x14ac:dyDescent="0.25">
      <c r="A98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76" spans="1:1" x14ac:dyDescent="0.25">
      <c r="A98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77" spans="1:1" x14ac:dyDescent="0.25">
      <c r="A98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78" spans="1:1" x14ac:dyDescent="0.25">
      <c r="A98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79" spans="1:1" x14ac:dyDescent="0.25">
      <c r="A98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80" spans="1:1" x14ac:dyDescent="0.25">
      <c r="A98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81" spans="1:1" x14ac:dyDescent="0.25">
      <c r="A98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82" spans="1:1" x14ac:dyDescent="0.25">
      <c r="A98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83" spans="1:1" x14ac:dyDescent="0.25">
      <c r="A98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84" spans="1:1" x14ac:dyDescent="0.25">
      <c r="A98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85" spans="1:1" x14ac:dyDescent="0.25">
      <c r="A98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86" spans="1:1" x14ac:dyDescent="0.25">
      <c r="A98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87" spans="1:1" x14ac:dyDescent="0.25">
      <c r="A98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88" spans="1:1" x14ac:dyDescent="0.25">
      <c r="A98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89" spans="1:1" x14ac:dyDescent="0.25">
      <c r="A98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90" spans="1:1" x14ac:dyDescent="0.25">
      <c r="A98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91" spans="1:1" x14ac:dyDescent="0.25">
      <c r="A98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92" spans="1:1" x14ac:dyDescent="0.25">
      <c r="A98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93" spans="1:1" x14ac:dyDescent="0.25">
      <c r="A98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94" spans="1:1" x14ac:dyDescent="0.25">
      <c r="A98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95" spans="1:1" x14ac:dyDescent="0.25">
      <c r="A98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96" spans="1:1" x14ac:dyDescent="0.25">
      <c r="A98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97" spans="1:1" x14ac:dyDescent="0.25">
      <c r="A98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98" spans="1:1" x14ac:dyDescent="0.25">
      <c r="A98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899" spans="1:1" x14ac:dyDescent="0.25">
      <c r="A98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00" spans="1:1" x14ac:dyDescent="0.25">
      <c r="A99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01" spans="1:1" x14ac:dyDescent="0.25">
      <c r="A99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02" spans="1:1" x14ac:dyDescent="0.25">
      <c r="A990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03" spans="1:1" x14ac:dyDescent="0.25">
      <c r="A990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04" spans="1:1" x14ac:dyDescent="0.25">
      <c r="A990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05" spans="1:1" x14ac:dyDescent="0.25">
      <c r="A990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06" spans="1:1" x14ac:dyDescent="0.25">
      <c r="A990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07" spans="1:1" x14ac:dyDescent="0.25">
      <c r="A990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08" spans="1:1" x14ac:dyDescent="0.25">
      <c r="A990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09" spans="1:1" x14ac:dyDescent="0.25">
      <c r="A990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10" spans="1:1" x14ac:dyDescent="0.25">
      <c r="A991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11" spans="1:1" x14ac:dyDescent="0.25">
      <c r="A991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12" spans="1:1" x14ac:dyDescent="0.25">
      <c r="A991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13" spans="1:1" x14ac:dyDescent="0.25">
      <c r="A991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14" spans="1:1" x14ac:dyDescent="0.25">
      <c r="A991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15" spans="1:1" x14ac:dyDescent="0.25">
      <c r="A991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16" spans="1:1" x14ac:dyDescent="0.25">
      <c r="A991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17" spans="1:1" x14ac:dyDescent="0.25">
      <c r="A991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18" spans="1:1" x14ac:dyDescent="0.25">
      <c r="A991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19" spans="1:1" x14ac:dyDescent="0.25">
      <c r="A991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20" spans="1:1" x14ac:dyDescent="0.25">
      <c r="A992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21" spans="1:1" x14ac:dyDescent="0.25">
      <c r="A992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22" spans="1:1" x14ac:dyDescent="0.25">
      <c r="A992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23" spans="1:1" x14ac:dyDescent="0.25">
      <c r="A992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24" spans="1:1" x14ac:dyDescent="0.25">
      <c r="A992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25" spans="1:1" x14ac:dyDescent="0.25">
      <c r="A992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26" spans="1:1" x14ac:dyDescent="0.25">
      <c r="A992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27" spans="1:1" x14ac:dyDescent="0.25">
      <c r="A992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28" spans="1:1" x14ac:dyDescent="0.25">
      <c r="A992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29" spans="1:1" x14ac:dyDescent="0.25">
      <c r="A992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30" spans="1:1" x14ac:dyDescent="0.25">
      <c r="A993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31" spans="1:1" x14ac:dyDescent="0.25">
      <c r="A993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32" spans="1:1" x14ac:dyDescent="0.25">
      <c r="A993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33" spans="1:1" x14ac:dyDescent="0.25">
      <c r="A993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34" spans="1:1" x14ac:dyDescent="0.25">
      <c r="A993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35" spans="1:1" x14ac:dyDescent="0.25">
      <c r="A993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36" spans="1:1" x14ac:dyDescent="0.25">
      <c r="A993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37" spans="1:1" x14ac:dyDescent="0.25">
      <c r="A993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38" spans="1:1" x14ac:dyDescent="0.25">
      <c r="A993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39" spans="1:1" x14ac:dyDescent="0.25">
      <c r="A993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40" spans="1:1" x14ac:dyDescent="0.25">
      <c r="A994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41" spans="1:1" x14ac:dyDescent="0.25">
      <c r="A994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42" spans="1:1" x14ac:dyDescent="0.25">
      <c r="A994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43" spans="1:1" x14ac:dyDescent="0.25">
      <c r="A994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44" spans="1:1" x14ac:dyDescent="0.25">
      <c r="A994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45" spans="1:1" x14ac:dyDescent="0.25">
      <c r="A994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46" spans="1:1" x14ac:dyDescent="0.25">
      <c r="A994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47" spans="1:1" x14ac:dyDescent="0.25">
      <c r="A994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48" spans="1:1" x14ac:dyDescent="0.25">
      <c r="A994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49" spans="1:1" x14ac:dyDescent="0.25">
      <c r="A994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50" spans="1:1" x14ac:dyDescent="0.25">
      <c r="A995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51" spans="1:1" x14ac:dyDescent="0.25">
      <c r="A995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52" spans="1:1" x14ac:dyDescent="0.25">
      <c r="A995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53" spans="1:1" x14ac:dyDescent="0.25">
      <c r="A995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54" spans="1:1" x14ac:dyDescent="0.25">
      <c r="A995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55" spans="1:1" x14ac:dyDescent="0.25">
      <c r="A995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56" spans="1:1" x14ac:dyDescent="0.25">
      <c r="A995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57" spans="1:1" x14ac:dyDescent="0.25">
      <c r="A995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58" spans="1:1" x14ac:dyDescent="0.25">
      <c r="A995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59" spans="1:1" x14ac:dyDescent="0.25">
      <c r="A995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60" spans="1:1" x14ac:dyDescent="0.25">
      <c r="A996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61" spans="1:1" x14ac:dyDescent="0.25">
      <c r="A996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62" spans="1:1" x14ac:dyDescent="0.25">
      <c r="A996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63" spans="1:1" x14ac:dyDescent="0.25">
      <c r="A996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64" spans="1:1" x14ac:dyDescent="0.25">
      <c r="A996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65" spans="1:1" x14ac:dyDescent="0.25">
      <c r="A996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66" spans="1:1" x14ac:dyDescent="0.25">
      <c r="A996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67" spans="1:1" x14ac:dyDescent="0.25">
      <c r="A996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68" spans="1:1" x14ac:dyDescent="0.25">
      <c r="A996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69" spans="1:1" x14ac:dyDescent="0.25">
      <c r="A996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70" spans="1:1" x14ac:dyDescent="0.25">
      <c r="A997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71" spans="1:1" x14ac:dyDescent="0.25">
      <c r="A997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72" spans="1:1" x14ac:dyDescent="0.25">
      <c r="A997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73" spans="1:1" x14ac:dyDescent="0.25">
      <c r="A997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74" spans="1:1" x14ac:dyDescent="0.25">
      <c r="A997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75" spans="1:1" x14ac:dyDescent="0.25">
      <c r="A997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76" spans="1:1" x14ac:dyDescent="0.25">
      <c r="A997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77" spans="1:1" x14ac:dyDescent="0.25">
      <c r="A997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78" spans="1:1" x14ac:dyDescent="0.25">
      <c r="A997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79" spans="1:1" x14ac:dyDescent="0.25">
      <c r="A997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80" spans="1:1" x14ac:dyDescent="0.25">
      <c r="A998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81" spans="1:1" x14ac:dyDescent="0.25">
      <c r="A998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82" spans="1:1" x14ac:dyDescent="0.25">
      <c r="A998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83" spans="1:1" x14ac:dyDescent="0.25">
      <c r="A998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84" spans="1:1" x14ac:dyDescent="0.25">
      <c r="A998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85" spans="1:1" x14ac:dyDescent="0.25">
      <c r="A998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86" spans="1:1" x14ac:dyDescent="0.25">
      <c r="A998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87" spans="1:1" x14ac:dyDescent="0.25">
      <c r="A998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88" spans="1:1" x14ac:dyDescent="0.25">
      <c r="A998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89" spans="1:1" x14ac:dyDescent="0.25">
      <c r="A998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90" spans="1:1" x14ac:dyDescent="0.25">
      <c r="A999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91" spans="1:1" x14ac:dyDescent="0.25">
      <c r="A999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92" spans="1:1" x14ac:dyDescent="0.25">
      <c r="A9992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93" spans="1:1" x14ac:dyDescent="0.25">
      <c r="A9993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94" spans="1:1" x14ac:dyDescent="0.25">
      <c r="A9994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95" spans="1:1" x14ac:dyDescent="0.25">
      <c r="A9995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96" spans="1:1" x14ac:dyDescent="0.25">
      <c r="A9996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97" spans="1:1" x14ac:dyDescent="0.25">
      <c r="A9997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98" spans="1:1" x14ac:dyDescent="0.25">
      <c r="A9998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9999" spans="1:1" x14ac:dyDescent="0.25">
      <c r="A9999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10000" spans="1:1" x14ac:dyDescent="0.25">
      <c r="A10000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  <row r="10001" spans="1:1" x14ac:dyDescent="0.25">
      <c r="A10001" t="e">
        <f>CONCATENATE('I. Personal'!#REF!,IF(AND(LEN(TRIM('I. Personal'!#REF!)) &gt; 0,OR(LEN(TRIM('I. Personal'!#REF!)) &gt; 0,LEN(TRIM('I. Personal'!#REF!)) &gt; 0,LEN(TRIM('I. Personal'!#REF!)) &gt; 0)),",  ",""),'I. Personal'!#REF!,"  ",'I. Personal'!#REF!,"  ",'I. Personal'!#REF!)</f>
        <v>#REF!</v>
      </c>
    </row>
  </sheetData>
  <sheetProtection password="CDCF" sheet="1"/>
  <phoneticPr fontId="13" type="noConversion"/>
  <pageMargins left="0" right="0" top="0" bottom="0" header="0" footer="0"/>
  <pageSetup paperSize="9" scale="1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1673"/>
  <sheetViews>
    <sheetView workbookViewId="0">
      <selection activeCell="D29" sqref="D29"/>
    </sheetView>
  </sheetViews>
  <sheetFormatPr defaultRowHeight="15" x14ac:dyDescent="0.25"/>
  <cols>
    <col min="1" max="1" width="18.28515625" bestFit="1" customWidth="1"/>
    <col min="2" max="2" width="40" bestFit="1" customWidth="1"/>
    <col min="3" max="3" width="41" bestFit="1" customWidth="1"/>
    <col min="4" max="4" width="64.5703125" bestFit="1" customWidth="1"/>
    <col min="5" max="5" width="10.7109375" bestFit="1" customWidth="1"/>
    <col min="6" max="6" width="10.85546875" bestFit="1" customWidth="1"/>
    <col min="7" max="7" width="12.140625" bestFit="1" customWidth="1"/>
    <col min="8" max="8" width="11.42578125" bestFit="1" customWidth="1"/>
    <col min="9" max="9" width="12.140625" bestFit="1" customWidth="1"/>
    <col min="10" max="11" width="29.7109375" bestFit="1" customWidth="1"/>
    <col min="12" max="12" width="38.5703125" bestFit="1" customWidth="1"/>
    <col min="13" max="13" width="11.42578125" bestFit="1" customWidth="1"/>
    <col min="14" max="14" width="25.5703125" bestFit="1" customWidth="1"/>
  </cols>
  <sheetData>
    <row r="1" spans="1:14" x14ac:dyDescent="0.25">
      <c r="A1" s="30" t="s">
        <v>4466</v>
      </c>
      <c r="B1" s="30" t="s">
        <v>4467</v>
      </c>
      <c r="C1" s="30" t="s">
        <v>4532</v>
      </c>
      <c r="D1" s="30" t="s">
        <v>4468</v>
      </c>
      <c r="E1" s="30" t="s">
        <v>4469</v>
      </c>
      <c r="F1" s="30" t="s">
        <v>928</v>
      </c>
      <c r="G1" s="30" t="s">
        <v>4470</v>
      </c>
      <c r="H1" s="30" t="s">
        <v>4542</v>
      </c>
      <c r="I1" s="30" t="s">
        <v>4629</v>
      </c>
      <c r="J1" s="30" t="s">
        <v>4544</v>
      </c>
      <c r="K1" s="30" t="s">
        <v>4630</v>
      </c>
      <c r="L1" s="30" t="s">
        <v>4631</v>
      </c>
      <c r="M1" s="30" t="s">
        <v>6105</v>
      </c>
      <c r="N1" s="30" t="s">
        <v>6106</v>
      </c>
    </row>
    <row r="2" spans="1:14" ht="15.75" x14ac:dyDescent="0.25">
      <c r="A2" t="s">
        <v>4471</v>
      </c>
      <c r="B2" s="31" t="s">
        <v>3627</v>
      </c>
      <c r="C2" s="31" t="s">
        <v>3629</v>
      </c>
      <c r="D2" s="31" t="s">
        <v>4490</v>
      </c>
      <c r="E2">
        <v>1</v>
      </c>
      <c r="F2" s="31" t="s">
        <v>3633</v>
      </c>
      <c r="G2" s="31" t="s">
        <v>4456</v>
      </c>
      <c r="H2" t="s">
        <v>3643</v>
      </c>
      <c r="I2" t="s">
        <v>3643</v>
      </c>
      <c r="J2" t="s">
        <v>4552</v>
      </c>
      <c r="K2" t="s">
        <v>4552</v>
      </c>
      <c r="L2" t="s">
        <v>4632</v>
      </c>
      <c r="M2" t="s">
        <v>3643</v>
      </c>
      <c r="N2" t="s">
        <v>3650</v>
      </c>
    </row>
    <row r="3" spans="1:14" ht="15.75" x14ac:dyDescent="0.25">
      <c r="A3" t="s">
        <v>4473</v>
      </c>
      <c r="B3" s="31" t="s">
        <v>3628</v>
      </c>
      <c r="C3" s="31" t="s">
        <v>3630</v>
      </c>
      <c r="D3" s="31" t="s">
        <v>4488</v>
      </c>
      <c r="E3">
        <v>2</v>
      </c>
      <c r="F3" s="31" t="s">
        <v>3634</v>
      </c>
      <c r="G3" s="31" t="s">
        <v>4457</v>
      </c>
      <c r="H3" t="s">
        <v>3805</v>
      </c>
      <c r="I3" t="s">
        <v>3643</v>
      </c>
      <c r="J3" t="s">
        <v>4553</v>
      </c>
      <c r="K3" t="s">
        <v>4552</v>
      </c>
      <c r="L3" t="s">
        <v>4633</v>
      </c>
      <c r="M3" t="s">
        <v>3643</v>
      </c>
      <c r="N3" t="s">
        <v>3691</v>
      </c>
    </row>
    <row r="4" spans="1:14" ht="15.75" x14ac:dyDescent="0.25">
      <c r="A4" t="s">
        <v>4475</v>
      </c>
      <c r="B4" s="31" t="s">
        <v>4476</v>
      </c>
      <c r="C4" s="31" t="s">
        <v>3631</v>
      </c>
      <c r="D4" t="s">
        <v>4526</v>
      </c>
      <c r="E4">
        <v>3</v>
      </c>
      <c r="F4" s="31" t="s">
        <v>3635</v>
      </c>
      <c r="G4" s="31" t="s">
        <v>4458</v>
      </c>
      <c r="H4" t="s">
        <v>3955</v>
      </c>
      <c r="I4" t="s">
        <v>3643</v>
      </c>
      <c r="J4" t="s">
        <v>4551</v>
      </c>
      <c r="K4" t="s">
        <v>4552</v>
      </c>
      <c r="L4" t="s">
        <v>4634</v>
      </c>
      <c r="M4" t="s">
        <v>3643</v>
      </c>
      <c r="N4" t="s">
        <v>3697</v>
      </c>
    </row>
    <row r="5" spans="1:14" ht="15.75" x14ac:dyDescent="0.25">
      <c r="A5" t="s">
        <v>4478</v>
      </c>
      <c r="B5" s="31" t="s">
        <v>4479</v>
      </c>
      <c r="C5" s="31" t="s">
        <v>4480</v>
      </c>
      <c r="D5" t="s">
        <v>4527</v>
      </c>
      <c r="E5">
        <v>4</v>
      </c>
      <c r="F5" s="31" t="s">
        <v>3636</v>
      </c>
      <c r="G5" s="31" t="s">
        <v>4539</v>
      </c>
      <c r="H5" t="s">
        <v>4146</v>
      </c>
      <c r="I5" t="s">
        <v>3643</v>
      </c>
      <c r="J5" t="s">
        <v>4554</v>
      </c>
      <c r="K5" t="s">
        <v>4552</v>
      </c>
      <c r="L5" t="s">
        <v>4635</v>
      </c>
      <c r="M5" t="s">
        <v>3643</v>
      </c>
      <c r="N5" t="s">
        <v>3708</v>
      </c>
    </row>
    <row r="6" spans="1:14" ht="15.75" x14ac:dyDescent="0.25">
      <c r="A6" t="s">
        <v>4482</v>
      </c>
      <c r="B6" s="31" t="s">
        <v>4483</v>
      </c>
      <c r="C6" s="31" t="s">
        <v>3632</v>
      </c>
      <c r="D6" t="s">
        <v>4528</v>
      </c>
      <c r="E6">
        <v>5</v>
      </c>
      <c r="F6" s="31" t="s">
        <v>3637</v>
      </c>
      <c r="H6" t="s">
        <v>4343</v>
      </c>
      <c r="I6" t="s">
        <v>3805</v>
      </c>
      <c r="J6" t="s">
        <v>4559</v>
      </c>
      <c r="K6" t="s">
        <v>4552</v>
      </c>
      <c r="L6" t="s">
        <v>4642</v>
      </c>
      <c r="M6" t="s">
        <v>3643</v>
      </c>
      <c r="N6" t="s">
        <v>3709</v>
      </c>
    </row>
    <row r="7" spans="1:14" ht="15.75" x14ac:dyDescent="0.25">
      <c r="A7" t="s">
        <v>4485</v>
      </c>
      <c r="B7" s="31" t="s">
        <v>4486</v>
      </c>
      <c r="C7" s="31" t="s">
        <v>4487</v>
      </c>
      <c r="D7" t="s">
        <v>4529</v>
      </c>
      <c r="E7">
        <v>6</v>
      </c>
      <c r="F7" s="31" t="s">
        <v>3638</v>
      </c>
      <c r="H7" t="s">
        <v>4435</v>
      </c>
      <c r="I7" t="s">
        <v>3805</v>
      </c>
      <c r="J7" t="s">
        <v>4556</v>
      </c>
      <c r="K7" t="s">
        <v>4552</v>
      </c>
      <c r="L7" t="s">
        <v>4637</v>
      </c>
      <c r="M7" t="s">
        <v>3643</v>
      </c>
      <c r="N7" t="s">
        <v>3711</v>
      </c>
    </row>
    <row r="8" spans="1:14" ht="15.75" x14ac:dyDescent="0.25">
      <c r="A8" t="s">
        <v>4489</v>
      </c>
      <c r="B8" s="31"/>
      <c r="D8" s="31" t="s">
        <v>4496</v>
      </c>
      <c r="E8">
        <v>7</v>
      </c>
      <c r="F8" s="31" t="s">
        <v>3639</v>
      </c>
      <c r="H8" t="s">
        <v>1451</v>
      </c>
      <c r="I8" t="s">
        <v>3805</v>
      </c>
      <c r="J8" t="s">
        <v>4557</v>
      </c>
      <c r="K8" t="s">
        <v>4552</v>
      </c>
      <c r="L8" t="s">
        <v>4638</v>
      </c>
      <c r="M8" t="s">
        <v>3643</v>
      </c>
      <c r="N8" t="s">
        <v>3714</v>
      </c>
    </row>
    <row r="9" spans="1:14" ht="15.75" x14ac:dyDescent="0.25">
      <c r="A9" t="s">
        <v>4491</v>
      </c>
      <c r="B9" s="31"/>
      <c r="C9" s="31"/>
      <c r="D9" s="31" t="s">
        <v>4472</v>
      </c>
      <c r="E9">
        <v>8</v>
      </c>
      <c r="F9" s="31" t="s">
        <v>3640</v>
      </c>
      <c r="H9" t="s">
        <v>1663</v>
      </c>
      <c r="I9" t="s">
        <v>3805</v>
      </c>
      <c r="J9" t="s">
        <v>4555</v>
      </c>
      <c r="K9" t="s">
        <v>4552</v>
      </c>
      <c r="L9" t="s">
        <v>4636</v>
      </c>
      <c r="M9" t="s">
        <v>3643</v>
      </c>
      <c r="N9" t="s">
        <v>3738</v>
      </c>
    </row>
    <row r="10" spans="1:14" ht="15.75" x14ac:dyDescent="0.25">
      <c r="A10" t="s">
        <v>4493</v>
      </c>
      <c r="B10" s="31"/>
      <c r="C10" s="31"/>
      <c r="D10" s="31" t="s">
        <v>4474</v>
      </c>
      <c r="H10" t="s">
        <v>3612</v>
      </c>
      <c r="I10" t="s">
        <v>3805</v>
      </c>
      <c r="J10" t="s">
        <v>4558</v>
      </c>
      <c r="K10" t="s">
        <v>4552</v>
      </c>
      <c r="L10" t="s">
        <v>4639</v>
      </c>
      <c r="M10" t="s">
        <v>3643</v>
      </c>
      <c r="N10" t="s">
        <v>3739</v>
      </c>
    </row>
    <row r="11" spans="1:14" ht="15.75" x14ac:dyDescent="0.25">
      <c r="A11" t="s">
        <v>4495</v>
      </c>
      <c r="B11" s="31"/>
      <c r="C11" s="31"/>
      <c r="D11" s="31" t="s">
        <v>4492</v>
      </c>
      <c r="H11" t="s">
        <v>2064</v>
      </c>
      <c r="I11" t="s">
        <v>3955</v>
      </c>
      <c r="J11" t="s">
        <v>4566</v>
      </c>
      <c r="K11" t="s">
        <v>4552</v>
      </c>
      <c r="L11" t="s">
        <v>4640</v>
      </c>
      <c r="M11" t="s">
        <v>3643</v>
      </c>
      <c r="N11" t="s">
        <v>3752</v>
      </c>
    </row>
    <row r="12" spans="1:14" ht="15.75" x14ac:dyDescent="0.25">
      <c r="A12" t="s">
        <v>4497</v>
      </c>
      <c r="B12" s="31"/>
      <c r="C12" s="31"/>
      <c r="D12" s="31" t="s">
        <v>4514</v>
      </c>
      <c r="H12" t="s">
        <v>2178</v>
      </c>
      <c r="I12" t="s">
        <v>3955</v>
      </c>
      <c r="J12" t="s">
        <v>4560</v>
      </c>
      <c r="K12" t="s">
        <v>4552</v>
      </c>
      <c r="L12" t="s">
        <v>4641</v>
      </c>
      <c r="M12" t="s">
        <v>3643</v>
      </c>
      <c r="N12" t="s">
        <v>3759</v>
      </c>
    </row>
    <row r="13" spans="1:14" ht="15.75" x14ac:dyDescent="0.25">
      <c r="A13" t="s">
        <v>4499</v>
      </c>
      <c r="B13" s="31"/>
      <c r="C13" s="31"/>
      <c r="D13" s="31" t="s">
        <v>4500</v>
      </c>
      <c r="H13" t="s">
        <v>2784</v>
      </c>
      <c r="I13" t="s">
        <v>3955</v>
      </c>
      <c r="J13" t="s">
        <v>4564</v>
      </c>
      <c r="K13" t="s">
        <v>4552</v>
      </c>
      <c r="L13" t="s">
        <v>4643</v>
      </c>
      <c r="M13" t="s">
        <v>3643</v>
      </c>
      <c r="N13" t="s">
        <v>3796</v>
      </c>
    </row>
    <row r="14" spans="1:14" ht="15.75" x14ac:dyDescent="0.25">
      <c r="A14" t="s">
        <v>4501</v>
      </c>
      <c r="B14" s="31"/>
      <c r="C14" s="31"/>
      <c r="D14" s="31" t="s">
        <v>4530</v>
      </c>
      <c r="H14" t="s">
        <v>2883</v>
      </c>
      <c r="I14" t="s">
        <v>3955</v>
      </c>
      <c r="J14" t="s">
        <v>4565</v>
      </c>
      <c r="K14" t="s">
        <v>4552</v>
      </c>
      <c r="L14" t="s">
        <v>4644</v>
      </c>
      <c r="M14" t="s">
        <v>3643</v>
      </c>
      <c r="N14" t="s">
        <v>3800</v>
      </c>
    </row>
    <row r="15" spans="1:14" ht="15.75" x14ac:dyDescent="0.25">
      <c r="A15" t="s">
        <v>4503</v>
      </c>
      <c r="B15" s="31"/>
      <c r="C15" s="31"/>
      <c r="D15" s="31" t="s">
        <v>4477</v>
      </c>
      <c r="H15" t="s">
        <v>3050</v>
      </c>
      <c r="I15" t="s">
        <v>3955</v>
      </c>
      <c r="J15" t="s">
        <v>4563</v>
      </c>
      <c r="K15" t="s">
        <v>4552</v>
      </c>
      <c r="L15" t="s">
        <v>4645</v>
      </c>
      <c r="M15" t="s">
        <v>3805</v>
      </c>
      <c r="N15" t="s">
        <v>3837</v>
      </c>
    </row>
    <row r="16" spans="1:14" ht="15.75" x14ac:dyDescent="0.25">
      <c r="A16" t="s">
        <v>4505</v>
      </c>
      <c r="C16" s="31"/>
      <c r="D16" t="s">
        <v>4516</v>
      </c>
      <c r="H16" t="s">
        <v>3181</v>
      </c>
      <c r="I16" t="s">
        <v>3955</v>
      </c>
      <c r="J16" t="s">
        <v>4562</v>
      </c>
      <c r="K16" t="s">
        <v>4552</v>
      </c>
      <c r="L16" t="s">
        <v>4646</v>
      </c>
      <c r="M16" t="s">
        <v>3805</v>
      </c>
      <c r="N16" t="s">
        <v>3848</v>
      </c>
    </row>
    <row r="17" spans="1:14" ht="15.75" x14ac:dyDescent="0.25">
      <c r="A17" t="s">
        <v>4507</v>
      </c>
      <c r="C17" s="31"/>
      <c r="D17" s="31" t="s">
        <v>4512</v>
      </c>
      <c r="H17" t="s">
        <v>3378</v>
      </c>
      <c r="I17" t="s">
        <v>3955</v>
      </c>
      <c r="J17" t="s">
        <v>4561</v>
      </c>
      <c r="K17" t="s">
        <v>4552</v>
      </c>
      <c r="L17" t="s">
        <v>4647</v>
      </c>
      <c r="M17" t="s">
        <v>3805</v>
      </c>
      <c r="N17" t="s">
        <v>3852</v>
      </c>
    </row>
    <row r="18" spans="1:14" ht="15.75" x14ac:dyDescent="0.25">
      <c r="A18" t="s">
        <v>4509</v>
      </c>
      <c r="C18" s="31"/>
      <c r="D18" t="s">
        <v>4531</v>
      </c>
      <c r="H18" t="s">
        <v>3619</v>
      </c>
      <c r="I18" t="s">
        <v>4146</v>
      </c>
      <c r="J18" t="s">
        <v>4570</v>
      </c>
      <c r="K18" t="s">
        <v>4552</v>
      </c>
      <c r="L18" t="s">
        <v>4648</v>
      </c>
      <c r="M18" t="s">
        <v>3805</v>
      </c>
      <c r="N18" t="s">
        <v>6098</v>
      </c>
    </row>
    <row r="19" spans="1:14" ht="15.75" x14ac:dyDescent="0.25">
      <c r="A19" t="s">
        <v>4511</v>
      </c>
      <c r="C19" s="31"/>
      <c r="D19" s="31" t="s">
        <v>4481</v>
      </c>
      <c r="I19" t="s">
        <v>4146</v>
      </c>
      <c r="J19" t="s">
        <v>4568</v>
      </c>
      <c r="K19" t="s">
        <v>4552</v>
      </c>
      <c r="L19" t="s">
        <v>4649</v>
      </c>
      <c r="M19" t="s">
        <v>3805</v>
      </c>
      <c r="N19" t="s">
        <v>3886</v>
      </c>
    </row>
    <row r="20" spans="1:14" ht="15.75" x14ac:dyDescent="0.25">
      <c r="A20" t="s">
        <v>4513</v>
      </c>
      <c r="C20" s="31"/>
      <c r="D20" s="31" t="s">
        <v>4504</v>
      </c>
      <c r="I20" t="s">
        <v>4146</v>
      </c>
      <c r="J20" t="s">
        <v>4569</v>
      </c>
      <c r="K20" t="s">
        <v>4552</v>
      </c>
      <c r="L20" t="s">
        <v>4650</v>
      </c>
      <c r="M20" t="s">
        <v>3805</v>
      </c>
      <c r="N20" t="s">
        <v>3904</v>
      </c>
    </row>
    <row r="21" spans="1:14" x14ac:dyDescent="0.25">
      <c r="A21" t="s">
        <v>4515</v>
      </c>
      <c r="D21" t="s">
        <v>4520</v>
      </c>
      <c r="I21" t="s">
        <v>4146</v>
      </c>
      <c r="J21" t="s">
        <v>4571</v>
      </c>
      <c r="K21" t="s">
        <v>4552</v>
      </c>
      <c r="L21" t="s">
        <v>4651</v>
      </c>
      <c r="M21" t="s">
        <v>3805</v>
      </c>
      <c r="N21" t="s">
        <v>3911</v>
      </c>
    </row>
    <row r="22" spans="1:14" ht="15.75" x14ac:dyDescent="0.25">
      <c r="D22" s="31" t="s">
        <v>4498</v>
      </c>
      <c r="I22" t="s">
        <v>4146</v>
      </c>
      <c r="J22" t="s">
        <v>4567</v>
      </c>
      <c r="K22" t="s">
        <v>4552</v>
      </c>
      <c r="L22" t="s">
        <v>4652</v>
      </c>
      <c r="M22" t="s">
        <v>3805</v>
      </c>
      <c r="N22" t="s">
        <v>3929</v>
      </c>
    </row>
    <row r="23" spans="1:14" x14ac:dyDescent="0.25">
      <c r="D23" t="s">
        <v>4518</v>
      </c>
      <c r="I23" t="s">
        <v>4343</v>
      </c>
      <c r="J23" t="s">
        <v>4576</v>
      </c>
      <c r="K23" t="s">
        <v>4552</v>
      </c>
      <c r="L23" t="s">
        <v>4653</v>
      </c>
      <c r="M23" t="s">
        <v>3805</v>
      </c>
      <c r="N23" t="s">
        <v>3946</v>
      </c>
    </row>
    <row r="24" spans="1:14" x14ac:dyDescent="0.25">
      <c r="D24" t="s">
        <v>4524</v>
      </c>
      <c r="I24" t="s">
        <v>4343</v>
      </c>
      <c r="J24" t="s">
        <v>4572</v>
      </c>
      <c r="K24" t="s">
        <v>4552</v>
      </c>
      <c r="L24" t="s">
        <v>4654</v>
      </c>
      <c r="M24" t="s">
        <v>3955</v>
      </c>
      <c r="N24" t="s">
        <v>3960</v>
      </c>
    </row>
    <row r="25" spans="1:14" ht="15.75" x14ac:dyDescent="0.25">
      <c r="D25" s="31" t="s">
        <v>4494</v>
      </c>
      <c r="I25" t="s">
        <v>4343</v>
      </c>
      <c r="J25" t="s">
        <v>4573</v>
      </c>
      <c r="K25" t="s">
        <v>4553</v>
      </c>
      <c r="L25" t="s">
        <v>4655</v>
      </c>
      <c r="M25" t="s">
        <v>3955</v>
      </c>
      <c r="N25" t="s">
        <v>3826</v>
      </c>
    </row>
    <row r="26" spans="1:14" x14ac:dyDescent="0.25">
      <c r="D26" t="s">
        <v>4525</v>
      </c>
      <c r="I26" t="s">
        <v>4343</v>
      </c>
      <c r="J26" t="s">
        <v>4575</v>
      </c>
      <c r="K26" t="s">
        <v>4553</v>
      </c>
      <c r="L26" t="s">
        <v>4656</v>
      </c>
      <c r="M26" t="s">
        <v>3955</v>
      </c>
      <c r="N26" t="s">
        <v>3968</v>
      </c>
    </row>
    <row r="27" spans="1:14" ht="15.75" x14ac:dyDescent="0.25">
      <c r="D27" s="31" t="s">
        <v>4502</v>
      </c>
      <c r="I27" t="s">
        <v>4343</v>
      </c>
      <c r="J27" t="s">
        <v>4574</v>
      </c>
      <c r="K27" t="s">
        <v>4553</v>
      </c>
      <c r="L27" t="s">
        <v>4657</v>
      </c>
      <c r="M27" t="s">
        <v>3955</v>
      </c>
      <c r="N27" t="s">
        <v>3975</v>
      </c>
    </row>
    <row r="28" spans="1:14" x14ac:dyDescent="0.25">
      <c r="D28" t="s">
        <v>4519</v>
      </c>
      <c r="I28" t="s">
        <v>2064</v>
      </c>
      <c r="J28" t="s">
        <v>6067</v>
      </c>
      <c r="K28" t="s">
        <v>4553</v>
      </c>
      <c r="L28" t="s">
        <v>4637</v>
      </c>
      <c r="M28" t="s">
        <v>3955</v>
      </c>
      <c r="N28" t="s">
        <v>3980</v>
      </c>
    </row>
    <row r="29" spans="1:14" ht="15.75" x14ac:dyDescent="0.25">
      <c r="D29" s="31" t="s">
        <v>4506</v>
      </c>
      <c r="I29" t="s">
        <v>2064</v>
      </c>
      <c r="J29" t="s">
        <v>4600</v>
      </c>
      <c r="K29" t="s">
        <v>4553</v>
      </c>
      <c r="L29" t="s">
        <v>4658</v>
      </c>
      <c r="M29" t="s">
        <v>3955</v>
      </c>
      <c r="N29" t="s">
        <v>3982</v>
      </c>
    </row>
    <row r="30" spans="1:14" ht="15.75" x14ac:dyDescent="0.25">
      <c r="D30" s="31" t="s">
        <v>4510</v>
      </c>
      <c r="I30" t="s">
        <v>2064</v>
      </c>
      <c r="J30" t="s">
        <v>4601</v>
      </c>
      <c r="K30" t="s">
        <v>4553</v>
      </c>
      <c r="L30" t="s">
        <v>4659</v>
      </c>
      <c r="M30" t="s">
        <v>3955</v>
      </c>
      <c r="N30" t="s">
        <v>4017</v>
      </c>
    </row>
    <row r="31" spans="1:14" x14ac:dyDescent="0.25">
      <c r="D31" t="s">
        <v>4517</v>
      </c>
      <c r="I31" t="s">
        <v>2064</v>
      </c>
      <c r="J31" t="s">
        <v>4599</v>
      </c>
      <c r="K31" t="s">
        <v>4553</v>
      </c>
      <c r="L31" t="s">
        <v>4660</v>
      </c>
      <c r="M31" t="s">
        <v>3955</v>
      </c>
      <c r="N31" t="s">
        <v>6099</v>
      </c>
    </row>
    <row r="32" spans="1:14" x14ac:dyDescent="0.25">
      <c r="D32" t="s">
        <v>4523</v>
      </c>
      <c r="I32" t="s">
        <v>4435</v>
      </c>
      <c r="J32" t="s">
        <v>4580</v>
      </c>
      <c r="K32" t="s">
        <v>4553</v>
      </c>
      <c r="L32" t="s">
        <v>4661</v>
      </c>
      <c r="M32" t="s">
        <v>3955</v>
      </c>
      <c r="N32" t="s">
        <v>4051</v>
      </c>
    </row>
    <row r="33" spans="4:14" x14ac:dyDescent="0.25">
      <c r="D33" t="s">
        <v>4522</v>
      </c>
      <c r="I33" t="s">
        <v>4435</v>
      </c>
      <c r="J33" t="s">
        <v>4578</v>
      </c>
      <c r="K33" t="s">
        <v>4553</v>
      </c>
      <c r="L33" t="s">
        <v>4662</v>
      </c>
      <c r="M33" t="s">
        <v>3955</v>
      </c>
      <c r="N33" t="s">
        <v>6100</v>
      </c>
    </row>
    <row r="34" spans="4:14" x14ac:dyDescent="0.25">
      <c r="D34" t="s">
        <v>4521</v>
      </c>
      <c r="I34" t="s">
        <v>4435</v>
      </c>
      <c r="J34" t="s">
        <v>4582</v>
      </c>
      <c r="K34" t="s">
        <v>4553</v>
      </c>
      <c r="L34" t="s">
        <v>4663</v>
      </c>
      <c r="M34" t="s">
        <v>3955</v>
      </c>
      <c r="N34" t="s">
        <v>4068</v>
      </c>
    </row>
    <row r="35" spans="4:14" ht="15.75" x14ac:dyDescent="0.25">
      <c r="D35" s="31" t="s">
        <v>4484</v>
      </c>
      <c r="I35" t="s">
        <v>4435</v>
      </c>
      <c r="J35" t="s">
        <v>4577</v>
      </c>
      <c r="K35" t="s">
        <v>4553</v>
      </c>
      <c r="L35" t="s">
        <v>4664</v>
      </c>
      <c r="M35" t="s">
        <v>3955</v>
      </c>
      <c r="N35" t="s">
        <v>4072</v>
      </c>
    </row>
    <row r="36" spans="4:14" ht="15.75" x14ac:dyDescent="0.25">
      <c r="D36" s="31" t="s">
        <v>4508</v>
      </c>
      <c r="I36" t="s">
        <v>4435</v>
      </c>
      <c r="J36" t="s">
        <v>4581</v>
      </c>
      <c r="K36" t="s">
        <v>4553</v>
      </c>
      <c r="L36" t="s">
        <v>4665</v>
      </c>
      <c r="M36" t="s">
        <v>3955</v>
      </c>
      <c r="N36" t="s">
        <v>4074</v>
      </c>
    </row>
    <row r="37" spans="4:14" x14ac:dyDescent="0.25">
      <c r="D37" t="s">
        <v>4515</v>
      </c>
      <c r="I37" t="s">
        <v>4435</v>
      </c>
      <c r="J37" t="s">
        <v>4579</v>
      </c>
      <c r="K37" t="s">
        <v>4553</v>
      </c>
      <c r="L37" t="s">
        <v>4666</v>
      </c>
      <c r="M37" t="s">
        <v>3955</v>
      </c>
      <c r="N37" t="s">
        <v>4083</v>
      </c>
    </row>
    <row r="38" spans="4:14" x14ac:dyDescent="0.25">
      <c r="I38" t="s">
        <v>1451</v>
      </c>
      <c r="J38" t="s">
        <v>4584</v>
      </c>
      <c r="K38" t="s">
        <v>4553</v>
      </c>
      <c r="L38" t="s">
        <v>4667</v>
      </c>
      <c r="M38" t="s">
        <v>3955</v>
      </c>
      <c r="N38" t="s">
        <v>3759</v>
      </c>
    </row>
    <row r="39" spans="4:14" x14ac:dyDescent="0.25">
      <c r="I39" t="s">
        <v>1451</v>
      </c>
      <c r="J39" t="s">
        <v>4585</v>
      </c>
      <c r="K39" t="s">
        <v>4553</v>
      </c>
      <c r="L39" t="s">
        <v>4668</v>
      </c>
      <c r="M39" t="s">
        <v>3955</v>
      </c>
      <c r="N39" t="s">
        <v>4108</v>
      </c>
    </row>
    <row r="40" spans="4:14" x14ac:dyDescent="0.25">
      <c r="I40" t="s">
        <v>1451</v>
      </c>
      <c r="J40" t="s">
        <v>4583</v>
      </c>
      <c r="K40" t="s">
        <v>4553</v>
      </c>
      <c r="L40" t="s">
        <v>4669</v>
      </c>
      <c r="M40" t="s">
        <v>3955</v>
      </c>
      <c r="N40" t="s">
        <v>4111</v>
      </c>
    </row>
    <row r="41" spans="4:14" x14ac:dyDescent="0.25">
      <c r="I41" t="s">
        <v>1451</v>
      </c>
      <c r="J41" t="s">
        <v>4588</v>
      </c>
      <c r="K41" t="s">
        <v>4553</v>
      </c>
      <c r="L41" t="s">
        <v>4670</v>
      </c>
      <c r="M41" t="s">
        <v>3955</v>
      </c>
      <c r="N41" t="s">
        <v>4134</v>
      </c>
    </row>
    <row r="42" spans="4:14" x14ac:dyDescent="0.25">
      <c r="I42" t="s">
        <v>1451</v>
      </c>
      <c r="J42" t="s">
        <v>4587</v>
      </c>
      <c r="K42" t="s">
        <v>4553</v>
      </c>
      <c r="L42" t="s">
        <v>4671</v>
      </c>
      <c r="M42" t="s">
        <v>3955</v>
      </c>
      <c r="N42" t="s">
        <v>4136</v>
      </c>
    </row>
    <row r="43" spans="4:14" x14ac:dyDescent="0.25">
      <c r="I43" t="s">
        <v>1451</v>
      </c>
      <c r="J43" t="s">
        <v>4586</v>
      </c>
      <c r="K43" t="s">
        <v>4553</v>
      </c>
      <c r="L43" t="s">
        <v>4672</v>
      </c>
      <c r="M43" t="s">
        <v>3955</v>
      </c>
      <c r="N43" t="s">
        <v>4144</v>
      </c>
    </row>
    <row r="44" spans="4:14" x14ac:dyDescent="0.25">
      <c r="I44" t="s">
        <v>1663</v>
      </c>
      <c r="J44" t="s">
        <v>4591</v>
      </c>
      <c r="K44" t="s">
        <v>4553</v>
      </c>
      <c r="L44" t="s">
        <v>4673</v>
      </c>
      <c r="M44" t="s">
        <v>4146</v>
      </c>
      <c r="N44" t="s">
        <v>4154</v>
      </c>
    </row>
    <row r="45" spans="4:14" x14ac:dyDescent="0.25">
      <c r="I45" t="s">
        <v>1663</v>
      </c>
      <c r="J45" t="s">
        <v>4590</v>
      </c>
      <c r="K45" t="s">
        <v>4553</v>
      </c>
      <c r="L45" t="s">
        <v>4674</v>
      </c>
      <c r="M45" t="s">
        <v>4146</v>
      </c>
      <c r="N45" t="s">
        <v>4162</v>
      </c>
    </row>
    <row r="46" spans="4:14" x14ac:dyDescent="0.25">
      <c r="I46" t="s">
        <v>1663</v>
      </c>
      <c r="J46" t="s">
        <v>4589</v>
      </c>
      <c r="K46" t="s">
        <v>4553</v>
      </c>
      <c r="L46" t="s">
        <v>4675</v>
      </c>
      <c r="M46" t="s">
        <v>4146</v>
      </c>
      <c r="N46" t="s">
        <v>4163</v>
      </c>
    </row>
    <row r="47" spans="4:14" x14ac:dyDescent="0.25">
      <c r="I47" t="s">
        <v>1663</v>
      </c>
      <c r="J47" t="s">
        <v>4592</v>
      </c>
      <c r="K47" t="s">
        <v>4553</v>
      </c>
      <c r="L47" t="s">
        <v>4676</v>
      </c>
      <c r="M47" t="s">
        <v>4146</v>
      </c>
      <c r="N47" t="s">
        <v>4183</v>
      </c>
    </row>
    <row r="48" spans="4:14" x14ac:dyDescent="0.25">
      <c r="I48" t="s">
        <v>3612</v>
      </c>
      <c r="J48" t="s">
        <v>4598</v>
      </c>
      <c r="K48" t="s">
        <v>4553</v>
      </c>
      <c r="L48" t="s">
        <v>4677</v>
      </c>
      <c r="M48" t="s">
        <v>4146</v>
      </c>
      <c r="N48" t="s">
        <v>4197</v>
      </c>
    </row>
    <row r="49" spans="9:14" x14ac:dyDescent="0.25">
      <c r="I49" t="s">
        <v>3612</v>
      </c>
      <c r="J49" t="s">
        <v>4594</v>
      </c>
      <c r="K49" t="s">
        <v>4553</v>
      </c>
      <c r="L49" t="s">
        <v>4678</v>
      </c>
      <c r="M49" t="s">
        <v>4146</v>
      </c>
      <c r="N49" t="s">
        <v>4198</v>
      </c>
    </row>
    <row r="50" spans="9:14" x14ac:dyDescent="0.25">
      <c r="I50" t="s">
        <v>3612</v>
      </c>
      <c r="J50" t="s">
        <v>4597</v>
      </c>
      <c r="K50" t="s">
        <v>4553</v>
      </c>
      <c r="L50" t="s">
        <v>4679</v>
      </c>
      <c r="M50" t="s">
        <v>4146</v>
      </c>
      <c r="N50" t="s">
        <v>4207</v>
      </c>
    </row>
    <row r="51" spans="9:14" x14ac:dyDescent="0.25">
      <c r="I51" t="s">
        <v>3612</v>
      </c>
      <c r="J51" t="s">
        <v>4595</v>
      </c>
      <c r="K51" t="s">
        <v>4553</v>
      </c>
      <c r="L51" t="s">
        <v>4680</v>
      </c>
      <c r="M51" t="s">
        <v>4146</v>
      </c>
      <c r="N51" t="s">
        <v>4237</v>
      </c>
    </row>
    <row r="52" spans="9:14" x14ac:dyDescent="0.25">
      <c r="I52" t="s">
        <v>3612</v>
      </c>
      <c r="J52" t="s">
        <v>4596</v>
      </c>
      <c r="K52" t="s">
        <v>4553</v>
      </c>
      <c r="L52" t="s">
        <v>4681</v>
      </c>
      <c r="M52" t="s">
        <v>4146</v>
      </c>
      <c r="N52" t="s">
        <v>4243</v>
      </c>
    </row>
    <row r="53" spans="9:14" x14ac:dyDescent="0.25">
      <c r="I53" t="s">
        <v>3612</v>
      </c>
      <c r="J53" t="s">
        <v>4593</v>
      </c>
      <c r="K53" t="s">
        <v>4553</v>
      </c>
      <c r="L53" t="s">
        <v>4682</v>
      </c>
      <c r="M53" t="s">
        <v>4146</v>
      </c>
      <c r="N53" t="s">
        <v>4253</v>
      </c>
    </row>
    <row r="54" spans="9:14" x14ac:dyDescent="0.25">
      <c r="I54" t="s">
        <v>2178</v>
      </c>
      <c r="J54" t="s">
        <v>4603</v>
      </c>
      <c r="K54" t="s">
        <v>4553</v>
      </c>
      <c r="L54" t="s">
        <v>4683</v>
      </c>
      <c r="M54" t="s">
        <v>4146</v>
      </c>
      <c r="N54" t="s">
        <v>3910</v>
      </c>
    </row>
    <row r="55" spans="9:14" x14ac:dyDescent="0.25">
      <c r="I55" t="s">
        <v>2178</v>
      </c>
      <c r="J55" t="s">
        <v>4606</v>
      </c>
      <c r="K55" t="s">
        <v>4553</v>
      </c>
      <c r="L55" t="s">
        <v>4684</v>
      </c>
      <c r="M55" t="s">
        <v>4146</v>
      </c>
      <c r="N55" t="s">
        <v>3915</v>
      </c>
    </row>
    <row r="56" spans="9:14" x14ac:dyDescent="0.25">
      <c r="I56" t="s">
        <v>2178</v>
      </c>
      <c r="J56" t="s">
        <v>4604</v>
      </c>
      <c r="K56" t="s">
        <v>4553</v>
      </c>
      <c r="L56" t="s">
        <v>4685</v>
      </c>
      <c r="M56" t="s">
        <v>4146</v>
      </c>
      <c r="N56" t="s">
        <v>4303</v>
      </c>
    </row>
    <row r="57" spans="9:14" x14ac:dyDescent="0.25">
      <c r="I57" t="s">
        <v>2178</v>
      </c>
      <c r="J57" t="s">
        <v>4602</v>
      </c>
      <c r="K57" t="s">
        <v>4553</v>
      </c>
      <c r="L57" t="s">
        <v>4686</v>
      </c>
      <c r="M57" t="s">
        <v>4146</v>
      </c>
      <c r="N57" t="s">
        <v>4314</v>
      </c>
    </row>
    <row r="58" spans="9:14" x14ac:dyDescent="0.25">
      <c r="I58" t="s">
        <v>2178</v>
      </c>
      <c r="J58" t="s">
        <v>4605</v>
      </c>
      <c r="K58" t="s">
        <v>4553</v>
      </c>
      <c r="L58" t="s">
        <v>4687</v>
      </c>
      <c r="M58" t="s">
        <v>4146</v>
      </c>
      <c r="N58" t="s">
        <v>4322</v>
      </c>
    </row>
    <row r="59" spans="9:14" x14ac:dyDescent="0.25">
      <c r="I59" t="s">
        <v>2784</v>
      </c>
      <c r="J59" t="s">
        <v>4608</v>
      </c>
      <c r="K59" t="s">
        <v>4551</v>
      </c>
      <c r="L59" t="s">
        <v>4688</v>
      </c>
      <c r="M59" t="s">
        <v>4146</v>
      </c>
      <c r="N59" t="s">
        <v>6104</v>
      </c>
    </row>
    <row r="60" spans="9:14" x14ac:dyDescent="0.25">
      <c r="I60" t="s">
        <v>2784</v>
      </c>
      <c r="J60" t="s">
        <v>4610</v>
      </c>
      <c r="K60" t="s">
        <v>4551</v>
      </c>
      <c r="L60" t="s">
        <v>4689</v>
      </c>
      <c r="M60" t="s">
        <v>4343</v>
      </c>
      <c r="N60" t="s">
        <v>4366</v>
      </c>
    </row>
    <row r="61" spans="9:14" x14ac:dyDescent="0.25">
      <c r="I61" t="s">
        <v>2784</v>
      </c>
      <c r="J61" t="s">
        <v>4609</v>
      </c>
      <c r="K61" t="s">
        <v>4551</v>
      </c>
      <c r="L61" t="s">
        <v>4690</v>
      </c>
      <c r="M61" t="s">
        <v>4343</v>
      </c>
      <c r="N61" t="s">
        <v>4389</v>
      </c>
    </row>
    <row r="62" spans="9:14" x14ac:dyDescent="0.25">
      <c r="I62" t="s">
        <v>2784</v>
      </c>
      <c r="J62" t="s">
        <v>4607</v>
      </c>
      <c r="K62" t="s">
        <v>4551</v>
      </c>
      <c r="L62" t="s">
        <v>4691</v>
      </c>
      <c r="M62" t="s">
        <v>4343</v>
      </c>
      <c r="N62" t="s">
        <v>4397</v>
      </c>
    </row>
    <row r="63" spans="9:14" x14ac:dyDescent="0.25">
      <c r="I63" t="s">
        <v>2883</v>
      </c>
      <c r="J63" t="s">
        <v>6069</v>
      </c>
      <c r="K63" t="s">
        <v>4551</v>
      </c>
      <c r="L63" t="s">
        <v>4692</v>
      </c>
      <c r="M63" t="s">
        <v>4343</v>
      </c>
      <c r="N63" t="s">
        <v>4400</v>
      </c>
    </row>
    <row r="64" spans="9:14" x14ac:dyDescent="0.25">
      <c r="I64" t="s">
        <v>2883</v>
      </c>
      <c r="J64" t="s">
        <v>4613</v>
      </c>
      <c r="K64" t="s">
        <v>4551</v>
      </c>
      <c r="L64" t="s">
        <v>4693</v>
      </c>
      <c r="M64" t="s">
        <v>4343</v>
      </c>
      <c r="N64" t="s">
        <v>4401</v>
      </c>
    </row>
    <row r="65" spans="9:14" x14ac:dyDescent="0.25">
      <c r="I65" t="s">
        <v>2883</v>
      </c>
      <c r="J65" t="s">
        <v>4614</v>
      </c>
      <c r="K65" t="s">
        <v>4551</v>
      </c>
      <c r="L65" t="s">
        <v>4694</v>
      </c>
      <c r="M65" t="s">
        <v>4343</v>
      </c>
      <c r="N65" t="s">
        <v>4406</v>
      </c>
    </row>
    <row r="66" spans="9:14" x14ac:dyDescent="0.25">
      <c r="I66" t="s">
        <v>2883</v>
      </c>
      <c r="J66" t="s">
        <v>4611</v>
      </c>
      <c r="K66" t="s">
        <v>4551</v>
      </c>
      <c r="L66" t="s">
        <v>4637</v>
      </c>
      <c r="M66" t="s">
        <v>4343</v>
      </c>
      <c r="N66" t="s">
        <v>4413</v>
      </c>
    </row>
    <row r="67" spans="9:14" x14ac:dyDescent="0.25">
      <c r="I67" t="s">
        <v>2883</v>
      </c>
      <c r="J67" t="s">
        <v>4612</v>
      </c>
      <c r="K67" t="s">
        <v>4551</v>
      </c>
      <c r="L67" t="s">
        <v>4695</v>
      </c>
      <c r="M67" t="s">
        <v>4435</v>
      </c>
      <c r="N67" t="s">
        <v>4436</v>
      </c>
    </row>
    <row r="68" spans="9:14" x14ac:dyDescent="0.25">
      <c r="I68" t="s">
        <v>3050</v>
      </c>
      <c r="J68" t="s">
        <v>4615</v>
      </c>
      <c r="K68" t="s">
        <v>4551</v>
      </c>
      <c r="L68" t="s">
        <v>4696</v>
      </c>
      <c r="M68" t="s">
        <v>4435</v>
      </c>
      <c r="N68" t="s">
        <v>1309</v>
      </c>
    </row>
    <row r="69" spans="9:14" x14ac:dyDescent="0.25">
      <c r="I69" t="s">
        <v>3050</v>
      </c>
      <c r="J69" t="s">
        <v>4616</v>
      </c>
      <c r="K69" t="s">
        <v>4551</v>
      </c>
      <c r="L69" t="s">
        <v>4697</v>
      </c>
      <c r="M69" t="s">
        <v>4435</v>
      </c>
      <c r="N69" t="s">
        <v>1310</v>
      </c>
    </row>
    <row r="70" spans="9:14" x14ac:dyDescent="0.25">
      <c r="I70" t="s">
        <v>3050</v>
      </c>
      <c r="J70" t="s">
        <v>4619</v>
      </c>
      <c r="K70" t="s">
        <v>4551</v>
      </c>
      <c r="L70" t="s">
        <v>4698</v>
      </c>
      <c r="M70" t="s">
        <v>4435</v>
      </c>
      <c r="N70" t="s">
        <v>1320</v>
      </c>
    </row>
    <row r="71" spans="9:14" x14ac:dyDescent="0.25">
      <c r="I71" t="s">
        <v>3050</v>
      </c>
      <c r="J71" t="s">
        <v>4618</v>
      </c>
      <c r="K71" t="s">
        <v>4551</v>
      </c>
      <c r="L71" t="s">
        <v>4699</v>
      </c>
      <c r="M71" t="s">
        <v>4435</v>
      </c>
      <c r="N71" t="s">
        <v>1342</v>
      </c>
    </row>
    <row r="72" spans="9:14" x14ac:dyDescent="0.25">
      <c r="I72" t="s">
        <v>3050</v>
      </c>
      <c r="J72" t="s">
        <v>4617</v>
      </c>
      <c r="K72" t="s">
        <v>4551</v>
      </c>
      <c r="L72" t="s">
        <v>4700</v>
      </c>
      <c r="M72" t="s">
        <v>4435</v>
      </c>
      <c r="N72" t="s">
        <v>1354</v>
      </c>
    </row>
    <row r="73" spans="9:14" x14ac:dyDescent="0.25">
      <c r="I73" t="s">
        <v>3181</v>
      </c>
      <c r="J73" t="s">
        <v>4621</v>
      </c>
      <c r="K73" t="s">
        <v>4551</v>
      </c>
      <c r="L73" t="s">
        <v>4701</v>
      </c>
      <c r="M73" t="s">
        <v>4435</v>
      </c>
      <c r="N73" t="s">
        <v>1361</v>
      </c>
    </row>
    <row r="74" spans="9:14" x14ac:dyDescent="0.25">
      <c r="I74" t="s">
        <v>3181</v>
      </c>
      <c r="J74" t="s">
        <v>4624</v>
      </c>
      <c r="K74" t="s">
        <v>4551</v>
      </c>
      <c r="L74" t="s">
        <v>4702</v>
      </c>
      <c r="M74" t="s">
        <v>4435</v>
      </c>
      <c r="N74" t="s">
        <v>1375</v>
      </c>
    </row>
    <row r="75" spans="9:14" x14ac:dyDescent="0.25">
      <c r="I75" t="s">
        <v>3181</v>
      </c>
      <c r="J75" t="s">
        <v>4623</v>
      </c>
      <c r="K75" t="s">
        <v>4551</v>
      </c>
      <c r="L75" t="s">
        <v>4703</v>
      </c>
      <c r="M75" t="s">
        <v>4435</v>
      </c>
      <c r="N75" t="s">
        <v>1376</v>
      </c>
    </row>
    <row r="76" spans="9:14" x14ac:dyDescent="0.25">
      <c r="I76" t="s">
        <v>3181</v>
      </c>
      <c r="J76" t="s">
        <v>4622</v>
      </c>
      <c r="K76" t="s">
        <v>4551</v>
      </c>
      <c r="L76" t="s">
        <v>4704</v>
      </c>
      <c r="M76" t="s">
        <v>4435</v>
      </c>
      <c r="N76" t="s">
        <v>1389</v>
      </c>
    </row>
    <row r="77" spans="9:14" x14ac:dyDescent="0.25">
      <c r="I77" t="s">
        <v>3181</v>
      </c>
      <c r="J77" t="s">
        <v>4620</v>
      </c>
      <c r="K77" t="s">
        <v>4551</v>
      </c>
      <c r="L77" t="s">
        <v>4705</v>
      </c>
      <c r="M77" t="s">
        <v>4435</v>
      </c>
      <c r="N77" t="s">
        <v>1429</v>
      </c>
    </row>
    <row r="78" spans="9:14" x14ac:dyDescent="0.25">
      <c r="I78" t="s">
        <v>3378</v>
      </c>
      <c r="J78" t="s">
        <v>4548</v>
      </c>
      <c r="K78" t="s">
        <v>4551</v>
      </c>
      <c r="L78" t="s">
        <v>4706</v>
      </c>
      <c r="M78" t="s">
        <v>4435</v>
      </c>
      <c r="N78" t="s">
        <v>1430</v>
      </c>
    </row>
    <row r="79" spans="9:14" x14ac:dyDescent="0.25">
      <c r="I79" t="s">
        <v>3378</v>
      </c>
      <c r="J79" t="s">
        <v>4549</v>
      </c>
      <c r="K79" t="s">
        <v>4554</v>
      </c>
      <c r="L79" t="s">
        <v>4707</v>
      </c>
      <c r="M79" t="s">
        <v>4435</v>
      </c>
      <c r="N79" t="s">
        <v>1435</v>
      </c>
    </row>
    <row r="80" spans="9:14" x14ac:dyDescent="0.25">
      <c r="I80" t="s">
        <v>3378</v>
      </c>
      <c r="J80" t="s">
        <v>4547</v>
      </c>
      <c r="K80" t="s">
        <v>4554</v>
      </c>
      <c r="L80" t="s">
        <v>4708</v>
      </c>
      <c r="M80" t="s">
        <v>1451</v>
      </c>
      <c r="N80" t="s">
        <v>1453</v>
      </c>
    </row>
    <row r="81" spans="9:14" x14ac:dyDescent="0.25">
      <c r="I81" t="s">
        <v>3378</v>
      </c>
      <c r="J81" t="s">
        <v>4546</v>
      </c>
      <c r="K81" t="s">
        <v>4554</v>
      </c>
      <c r="L81" t="s">
        <v>4709</v>
      </c>
      <c r="M81" t="s">
        <v>1451</v>
      </c>
      <c r="N81" t="s">
        <v>1459</v>
      </c>
    </row>
    <row r="82" spans="9:14" x14ac:dyDescent="0.25">
      <c r="I82" t="s">
        <v>3378</v>
      </c>
      <c r="J82" t="s">
        <v>4550</v>
      </c>
      <c r="K82" t="s">
        <v>4554</v>
      </c>
      <c r="L82" t="s">
        <v>4710</v>
      </c>
      <c r="M82" t="s">
        <v>1451</v>
      </c>
      <c r="N82" t="s">
        <v>1461</v>
      </c>
    </row>
    <row r="83" spans="9:14" x14ac:dyDescent="0.25">
      <c r="I83" t="s">
        <v>3378</v>
      </c>
      <c r="J83" t="s">
        <v>4545</v>
      </c>
      <c r="K83" t="s">
        <v>4554</v>
      </c>
      <c r="L83" t="s">
        <v>4711</v>
      </c>
      <c r="M83" t="s">
        <v>1451</v>
      </c>
      <c r="N83" t="s">
        <v>1470</v>
      </c>
    </row>
    <row r="84" spans="9:14" x14ac:dyDescent="0.25">
      <c r="I84" t="s">
        <v>3619</v>
      </c>
      <c r="J84" t="s">
        <v>4625</v>
      </c>
      <c r="K84" t="s">
        <v>4554</v>
      </c>
      <c r="L84" t="s">
        <v>4712</v>
      </c>
      <c r="M84" t="s">
        <v>1451</v>
      </c>
      <c r="N84" t="s">
        <v>1493</v>
      </c>
    </row>
    <row r="85" spans="9:14" x14ac:dyDescent="0.25">
      <c r="I85" t="s">
        <v>3619</v>
      </c>
      <c r="J85" t="s">
        <v>4626</v>
      </c>
      <c r="K85" t="s">
        <v>4554</v>
      </c>
      <c r="L85" t="s">
        <v>4713</v>
      </c>
      <c r="M85" t="s">
        <v>1451</v>
      </c>
      <c r="N85" t="s">
        <v>1504</v>
      </c>
    </row>
    <row r="86" spans="9:14" x14ac:dyDescent="0.25">
      <c r="I86" t="s">
        <v>3619</v>
      </c>
      <c r="J86" t="s">
        <v>4627</v>
      </c>
      <c r="K86" t="s">
        <v>4554</v>
      </c>
      <c r="L86" t="s">
        <v>4714</v>
      </c>
      <c r="M86" t="s">
        <v>1451</v>
      </c>
      <c r="N86" t="s">
        <v>1519</v>
      </c>
    </row>
    <row r="87" spans="9:14" x14ac:dyDescent="0.25">
      <c r="I87" t="s">
        <v>3619</v>
      </c>
      <c r="J87" t="s">
        <v>4628</v>
      </c>
      <c r="K87" t="s">
        <v>4554</v>
      </c>
      <c r="L87" t="s">
        <v>4715</v>
      </c>
      <c r="M87" t="s">
        <v>1451</v>
      </c>
      <c r="N87" t="s">
        <v>1523</v>
      </c>
    </row>
    <row r="88" spans="9:14" x14ac:dyDescent="0.25">
      <c r="K88" t="s">
        <v>4554</v>
      </c>
      <c r="L88" t="s">
        <v>4716</v>
      </c>
      <c r="M88" t="s">
        <v>1451</v>
      </c>
      <c r="N88" t="s">
        <v>1537</v>
      </c>
    </row>
    <row r="89" spans="9:14" x14ac:dyDescent="0.25">
      <c r="K89" t="s">
        <v>4554</v>
      </c>
      <c r="L89" t="s">
        <v>4717</v>
      </c>
      <c r="M89" t="s">
        <v>1451</v>
      </c>
      <c r="N89" t="s">
        <v>1538</v>
      </c>
    </row>
    <row r="90" spans="9:14" x14ac:dyDescent="0.25">
      <c r="K90" t="s">
        <v>4554</v>
      </c>
      <c r="L90" t="s">
        <v>4718</v>
      </c>
      <c r="M90" t="s">
        <v>1451</v>
      </c>
      <c r="N90" t="s">
        <v>1548</v>
      </c>
    </row>
    <row r="91" spans="9:14" x14ac:dyDescent="0.25">
      <c r="K91" t="s">
        <v>4554</v>
      </c>
      <c r="L91" t="s">
        <v>4719</v>
      </c>
      <c r="M91" t="s">
        <v>1451</v>
      </c>
      <c r="N91" t="s">
        <v>1556</v>
      </c>
    </row>
    <row r="92" spans="9:14" x14ac:dyDescent="0.25">
      <c r="K92" t="s">
        <v>4554</v>
      </c>
      <c r="L92" t="s">
        <v>4720</v>
      </c>
      <c r="M92" t="s">
        <v>1451</v>
      </c>
      <c r="N92" t="s">
        <v>1590</v>
      </c>
    </row>
    <row r="93" spans="9:14" x14ac:dyDescent="0.25">
      <c r="K93" t="s">
        <v>4554</v>
      </c>
      <c r="L93" t="s">
        <v>4637</v>
      </c>
      <c r="M93" t="s">
        <v>1451</v>
      </c>
      <c r="N93" t="s">
        <v>1600</v>
      </c>
    </row>
    <row r="94" spans="9:14" x14ac:dyDescent="0.25">
      <c r="K94" t="s">
        <v>4554</v>
      </c>
      <c r="L94" t="s">
        <v>4721</v>
      </c>
      <c r="M94" t="s">
        <v>1451</v>
      </c>
      <c r="N94" t="s">
        <v>1614</v>
      </c>
    </row>
    <row r="95" spans="9:14" x14ac:dyDescent="0.25">
      <c r="K95" t="s">
        <v>4554</v>
      </c>
      <c r="L95" t="s">
        <v>4722</v>
      </c>
      <c r="M95" t="s">
        <v>1451</v>
      </c>
      <c r="N95" t="s">
        <v>1618</v>
      </c>
    </row>
    <row r="96" spans="9:14" x14ac:dyDescent="0.25">
      <c r="K96" t="s">
        <v>4554</v>
      </c>
      <c r="L96" t="s">
        <v>4723</v>
      </c>
      <c r="M96" t="s">
        <v>1451</v>
      </c>
      <c r="N96" t="s">
        <v>3752</v>
      </c>
    </row>
    <row r="97" spans="11:14" x14ac:dyDescent="0.25">
      <c r="K97" t="s">
        <v>4554</v>
      </c>
      <c r="L97" t="s">
        <v>4724</v>
      </c>
      <c r="M97" t="s">
        <v>1451</v>
      </c>
      <c r="N97" t="s">
        <v>1639</v>
      </c>
    </row>
    <row r="98" spans="11:14" x14ac:dyDescent="0.25">
      <c r="K98" t="s">
        <v>4554</v>
      </c>
      <c r="L98" t="s">
        <v>4725</v>
      </c>
      <c r="M98" t="s">
        <v>1663</v>
      </c>
      <c r="N98" t="s">
        <v>1678</v>
      </c>
    </row>
    <row r="99" spans="11:14" x14ac:dyDescent="0.25">
      <c r="K99" t="s">
        <v>4554</v>
      </c>
      <c r="L99" t="s">
        <v>4726</v>
      </c>
      <c r="M99" t="s">
        <v>1663</v>
      </c>
      <c r="N99" t="s">
        <v>1689</v>
      </c>
    </row>
    <row r="100" spans="11:14" x14ac:dyDescent="0.25">
      <c r="K100" t="s">
        <v>4554</v>
      </c>
      <c r="L100" t="s">
        <v>4727</v>
      </c>
      <c r="M100" t="s">
        <v>1663</v>
      </c>
      <c r="N100" t="s">
        <v>1695</v>
      </c>
    </row>
    <row r="101" spans="11:14" x14ac:dyDescent="0.25">
      <c r="K101" t="s">
        <v>4554</v>
      </c>
      <c r="L101" t="s">
        <v>4728</v>
      </c>
      <c r="M101" t="s">
        <v>1663</v>
      </c>
      <c r="N101" t="s">
        <v>1699</v>
      </c>
    </row>
    <row r="102" spans="11:14" x14ac:dyDescent="0.25">
      <c r="K102" t="s">
        <v>4554</v>
      </c>
      <c r="L102" t="s">
        <v>4729</v>
      </c>
      <c r="M102" t="s">
        <v>1663</v>
      </c>
      <c r="N102" t="s">
        <v>1705</v>
      </c>
    </row>
    <row r="103" spans="11:14" x14ac:dyDescent="0.25">
      <c r="K103" t="s">
        <v>4554</v>
      </c>
      <c r="L103" t="s">
        <v>4730</v>
      </c>
      <c r="M103" t="s">
        <v>1663</v>
      </c>
      <c r="N103" t="s">
        <v>1711</v>
      </c>
    </row>
    <row r="104" spans="11:14" x14ac:dyDescent="0.25">
      <c r="K104" t="s">
        <v>4554</v>
      </c>
      <c r="L104" t="s">
        <v>4731</v>
      </c>
      <c r="M104" t="s">
        <v>1663</v>
      </c>
      <c r="N104" t="s">
        <v>1712</v>
      </c>
    </row>
    <row r="105" spans="11:14" x14ac:dyDescent="0.25">
      <c r="K105" t="s">
        <v>4554</v>
      </c>
      <c r="L105" t="s">
        <v>4732</v>
      </c>
      <c r="M105" t="s">
        <v>1663</v>
      </c>
      <c r="N105" t="s">
        <v>1713</v>
      </c>
    </row>
    <row r="106" spans="11:14" x14ac:dyDescent="0.25">
      <c r="K106" t="s">
        <v>4554</v>
      </c>
      <c r="L106" t="s">
        <v>4733</v>
      </c>
      <c r="M106" t="s">
        <v>1663</v>
      </c>
      <c r="N106" t="s">
        <v>1726</v>
      </c>
    </row>
    <row r="107" spans="11:14" x14ac:dyDescent="0.25">
      <c r="K107" t="s">
        <v>4554</v>
      </c>
      <c r="L107" t="s">
        <v>4734</v>
      </c>
      <c r="M107" t="s">
        <v>1663</v>
      </c>
      <c r="N107" t="s">
        <v>1735</v>
      </c>
    </row>
    <row r="108" spans="11:14" x14ac:dyDescent="0.25">
      <c r="K108" t="s">
        <v>4554</v>
      </c>
      <c r="L108" t="s">
        <v>4735</v>
      </c>
      <c r="M108" t="s">
        <v>1663</v>
      </c>
      <c r="N108" t="s">
        <v>1744</v>
      </c>
    </row>
    <row r="109" spans="11:14" x14ac:dyDescent="0.25">
      <c r="K109" t="s">
        <v>4554</v>
      </c>
      <c r="L109" t="s">
        <v>4736</v>
      </c>
      <c r="M109" t="s">
        <v>1663</v>
      </c>
      <c r="N109" t="s">
        <v>1753</v>
      </c>
    </row>
    <row r="110" spans="11:14" x14ac:dyDescent="0.25">
      <c r="K110" t="s">
        <v>4554</v>
      </c>
      <c r="L110" t="s">
        <v>4737</v>
      </c>
      <c r="M110" t="s">
        <v>1663</v>
      </c>
      <c r="N110" t="s">
        <v>1770</v>
      </c>
    </row>
    <row r="111" spans="11:14" x14ac:dyDescent="0.25">
      <c r="K111" t="s">
        <v>4554</v>
      </c>
      <c r="L111" t="s">
        <v>4738</v>
      </c>
      <c r="M111" t="s">
        <v>1663</v>
      </c>
      <c r="N111" t="s">
        <v>1785</v>
      </c>
    </row>
    <row r="112" spans="11:14" x14ac:dyDescent="0.25">
      <c r="K112" t="s">
        <v>4554</v>
      </c>
      <c r="L112" t="s">
        <v>4739</v>
      </c>
      <c r="M112" t="s">
        <v>1663</v>
      </c>
      <c r="N112" t="s">
        <v>1812</v>
      </c>
    </row>
    <row r="113" spans="11:14" x14ac:dyDescent="0.25">
      <c r="K113" t="s">
        <v>4554</v>
      </c>
      <c r="L113" t="s">
        <v>4740</v>
      </c>
      <c r="M113" t="s">
        <v>1663</v>
      </c>
      <c r="N113" t="s">
        <v>1826</v>
      </c>
    </row>
    <row r="114" spans="11:14" x14ac:dyDescent="0.25">
      <c r="K114" t="s">
        <v>4554</v>
      </c>
      <c r="L114" t="s">
        <v>4741</v>
      </c>
      <c r="M114" t="s">
        <v>1663</v>
      </c>
      <c r="N114" t="s">
        <v>1829</v>
      </c>
    </row>
    <row r="115" spans="11:14" x14ac:dyDescent="0.25">
      <c r="K115" t="s">
        <v>4554</v>
      </c>
      <c r="L115" t="s">
        <v>4742</v>
      </c>
      <c r="M115" t="s">
        <v>1663</v>
      </c>
      <c r="N115" t="s">
        <v>1833</v>
      </c>
    </row>
    <row r="116" spans="11:14" x14ac:dyDescent="0.25">
      <c r="K116" t="s">
        <v>4554</v>
      </c>
      <c r="L116" t="s">
        <v>4651</v>
      </c>
      <c r="M116" t="s">
        <v>1663</v>
      </c>
      <c r="N116" t="s">
        <v>1838</v>
      </c>
    </row>
    <row r="117" spans="11:14" x14ac:dyDescent="0.25">
      <c r="K117" t="s">
        <v>4554</v>
      </c>
      <c r="L117" t="s">
        <v>4743</v>
      </c>
      <c r="M117" t="s">
        <v>3612</v>
      </c>
      <c r="N117" t="s">
        <v>6101</v>
      </c>
    </row>
    <row r="118" spans="11:14" x14ac:dyDescent="0.25">
      <c r="K118" t="s">
        <v>4554</v>
      </c>
      <c r="L118" t="s">
        <v>4744</v>
      </c>
      <c r="M118" t="s">
        <v>3612</v>
      </c>
      <c r="N118" t="s">
        <v>1877</v>
      </c>
    </row>
    <row r="119" spans="11:14" x14ac:dyDescent="0.25">
      <c r="K119" t="s">
        <v>4554</v>
      </c>
      <c r="L119" t="s">
        <v>4680</v>
      </c>
      <c r="M119" t="s">
        <v>3612</v>
      </c>
      <c r="N119" t="s">
        <v>1882</v>
      </c>
    </row>
    <row r="120" spans="11:14" x14ac:dyDescent="0.25">
      <c r="K120" t="s">
        <v>4554</v>
      </c>
      <c r="L120" t="s">
        <v>4703</v>
      </c>
      <c r="M120" t="s">
        <v>3612</v>
      </c>
      <c r="N120" t="s">
        <v>1890</v>
      </c>
    </row>
    <row r="121" spans="11:14" x14ac:dyDescent="0.25">
      <c r="K121" t="s">
        <v>4554</v>
      </c>
      <c r="L121" t="s">
        <v>4745</v>
      </c>
      <c r="M121" t="s">
        <v>3612</v>
      </c>
      <c r="N121" t="s">
        <v>1908</v>
      </c>
    </row>
    <row r="122" spans="11:14" x14ac:dyDescent="0.25">
      <c r="K122" t="s">
        <v>4554</v>
      </c>
      <c r="L122" t="s">
        <v>4746</v>
      </c>
      <c r="M122" t="s">
        <v>3612</v>
      </c>
      <c r="N122" t="s">
        <v>1931</v>
      </c>
    </row>
    <row r="123" spans="11:14" x14ac:dyDescent="0.25">
      <c r="K123" t="s">
        <v>4554</v>
      </c>
      <c r="L123" t="s">
        <v>4747</v>
      </c>
      <c r="M123" t="s">
        <v>3612</v>
      </c>
      <c r="N123" t="s">
        <v>3613</v>
      </c>
    </row>
    <row r="124" spans="11:14" x14ac:dyDescent="0.25">
      <c r="K124" t="s">
        <v>4554</v>
      </c>
      <c r="L124" t="s">
        <v>4748</v>
      </c>
      <c r="M124" t="s">
        <v>3612</v>
      </c>
      <c r="N124" t="s">
        <v>1975</v>
      </c>
    </row>
    <row r="125" spans="11:14" x14ac:dyDescent="0.25">
      <c r="K125" t="s">
        <v>4554</v>
      </c>
      <c r="L125" t="s">
        <v>4749</v>
      </c>
      <c r="M125" t="s">
        <v>3612</v>
      </c>
      <c r="N125" t="s">
        <v>2001</v>
      </c>
    </row>
    <row r="126" spans="11:14" x14ac:dyDescent="0.25">
      <c r="K126" t="s">
        <v>4554</v>
      </c>
      <c r="L126" t="s">
        <v>4750</v>
      </c>
      <c r="M126" t="s">
        <v>3612</v>
      </c>
      <c r="N126" t="s">
        <v>2006</v>
      </c>
    </row>
    <row r="127" spans="11:14" x14ac:dyDescent="0.25">
      <c r="K127" t="s">
        <v>4559</v>
      </c>
      <c r="L127" t="s">
        <v>4751</v>
      </c>
      <c r="M127" t="s">
        <v>3612</v>
      </c>
      <c r="N127" t="s">
        <v>2030</v>
      </c>
    </row>
    <row r="128" spans="11:14" x14ac:dyDescent="0.25">
      <c r="K128" t="s">
        <v>4559</v>
      </c>
      <c r="L128" t="s">
        <v>4752</v>
      </c>
      <c r="M128" t="s">
        <v>3612</v>
      </c>
      <c r="N128" t="s">
        <v>2042</v>
      </c>
    </row>
    <row r="129" spans="11:14" x14ac:dyDescent="0.25">
      <c r="K129" t="s">
        <v>4559</v>
      </c>
      <c r="L129" t="s">
        <v>4753</v>
      </c>
      <c r="M129" t="s">
        <v>3612</v>
      </c>
      <c r="N129" t="s">
        <v>2052</v>
      </c>
    </row>
    <row r="130" spans="11:14" x14ac:dyDescent="0.25">
      <c r="K130" t="s">
        <v>4559</v>
      </c>
      <c r="L130" t="s">
        <v>4754</v>
      </c>
      <c r="M130" t="s">
        <v>2064</v>
      </c>
      <c r="N130" t="s">
        <v>2076</v>
      </c>
    </row>
    <row r="131" spans="11:14" x14ac:dyDescent="0.25">
      <c r="K131" t="s">
        <v>4559</v>
      </c>
      <c r="L131" t="s">
        <v>4755</v>
      </c>
      <c r="M131" t="s">
        <v>2064</v>
      </c>
      <c r="N131" t="s">
        <v>2080</v>
      </c>
    </row>
    <row r="132" spans="11:14" x14ac:dyDescent="0.25">
      <c r="K132" t="s">
        <v>4559</v>
      </c>
      <c r="L132" t="s">
        <v>4756</v>
      </c>
      <c r="M132" t="s">
        <v>2064</v>
      </c>
      <c r="N132" t="s">
        <v>2094</v>
      </c>
    </row>
    <row r="133" spans="11:14" x14ac:dyDescent="0.25">
      <c r="K133" t="s">
        <v>4556</v>
      </c>
      <c r="L133" t="s">
        <v>4757</v>
      </c>
      <c r="M133" t="s">
        <v>2064</v>
      </c>
      <c r="N133" t="s">
        <v>2128</v>
      </c>
    </row>
    <row r="134" spans="11:14" x14ac:dyDescent="0.25">
      <c r="K134" t="s">
        <v>4556</v>
      </c>
      <c r="L134" t="s">
        <v>4709</v>
      </c>
      <c r="M134" t="s">
        <v>2064</v>
      </c>
      <c r="N134" t="s">
        <v>2174</v>
      </c>
    </row>
    <row r="135" spans="11:14" x14ac:dyDescent="0.25">
      <c r="K135" t="s">
        <v>4556</v>
      </c>
      <c r="L135" t="s">
        <v>4758</v>
      </c>
      <c r="M135" t="s">
        <v>2064</v>
      </c>
      <c r="N135" t="s">
        <v>2175</v>
      </c>
    </row>
    <row r="136" spans="11:14" x14ac:dyDescent="0.25">
      <c r="K136" t="s">
        <v>4556</v>
      </c>
      <c r="L136" t="s">
        <v>4759</v>
      </c>
      <c r="M136" t="s">
        <v>2064</v>
      </c>
      <c r="N136" t="s">
        <v>2176</v>
      </c>
    </row>
    <row r="137" spans="11:14" x14ac:dyDescent="0.25">
      <c r="K137" t="s">
        <v>4556</v>
      </c>
      <c r="L137" t="s">
        <v>4760</v>
      </c>
      <c r="M137" t="s">
        <v>2064</v>
      </c>
      <c r="N137" t="s">
        <v>2177</v>
      </c>
    </row>
    <row r="138" spans="11:14" x14ac:dyDescent="0.25">
      <c r="K138" t="s">
        <v>4556</v>
      </c>
      <c r="L138" t="s">
        <v>4761</v>
      </c>
      <c r="M138" t="s">
        <v>2178</v>
      </c>
      <c r="N138" t="s">
        <v>2190</v>
      </c>
    </row>
    <row r="139" spans="11:14" x14ac:dyDescent="0.25">
      <c r="K139" t="s">
        <v>4556</v>
      </c>
      <c r="L139" t="s">
        <v>4762</v>
      </c>
      <c r="M139" t="s">
        <v>2178</v>
      </c>
      <c r="N139" t="s">
        <v>2192</v>
      </c>
    </row>
    <row r="140" spans="11:14" x14ac:dyDescent="0.25">
      <c r="K140" t="s">
        <v>4556</v>
      </c>
      <c r="L140" t="s">
        <v>4763</v>
      </c>
      <c r="M140" t="s">
        <v>2178</v>
      </c>
      <c r="N140" t="s">
        <v>2203</v>
      </c>
    </row>
    <row r="141" spans="11:14" x14ac:dyDescent="0.25">
      <c r="K141" t="s">
        <v>4556</v>
      </c>
      <c r="L141" t="s">
        <v>4764</v>
      </c>
      <c r="M141" t="s">
        <v>2178</v>
      </c>
      <c r="N141" t="s">
        <v>2216</v>
      </c>
    </row>
    <row r="142" spans="11:14" x14ac:dyDescent="0.25">
      <c r="K142" t="s">
        <v>4556</v>
      </c>
      <c r="L142" t="s">
        <v>4765</v>
      </c>
      <c r="M142" t="s">
        <v>2178</v>
      </c>
      <c r="N142" t="s">
        <v>2217</v>
      </c>
    </row>
    <row r="143" spans="11:14" x14ac:dyDescent="0.25">
      <c r="K143" t="s">
        <v>4556</v>
      </c>
      <c r="L143" t="s">
        <v>4766</v>
      </c>
      <c r="M143" t="s">
        <v>2178</v>
      </c>
      <c r="N143" t="s">
        <v>2224</v>
      </c>
    </row>
    <row r="144" spans="11:14" x14ac:dyDescent="0.25">
      <c r="K144" t="s">
        <v>4556</v>
      </c>
      <c r="L144" t="s">
        <v>4767</v>
      </c>
      <c r="M144" t="s">
        <v>2178</v>
      </c>
      <c r="N144" t="s">
        <v>2692</v>
      </c>
    </row>
    <row r="145" spans="11:14" x14ac:dyDescent="0.25">
      <c r="K145" t="s">
        <v>4556</v>
      </c>
      <c r="L145" t="s">
        <v>4768</v>
      </c>
      <c r="M145" t="s">
        <v>2178</v>
      </c>
      <c r="N145" t="s">
        <v>2702</v>
      </c>
    </row>
    <row r="146" spans="11:14" x14ac:dyDescent="0.25">
      <c r="K146" t="s">
        <v>4556</v>
      </c>
      <c r="L146" t="s">
        <v>4769</v>
      </c>
      <c r="M146" t="s">
        <v>2178</v>
      </c>
      <c r="N146" t="s">
        <v>2718</v>
      </c>
    </row>
    <row r="147" spans="11:14" x14ac:dyDescent="0.25">
      <c r="K147" t="s">
        <v>4556</v>
      </c>
      <c r="L147" t="s">
        <v>4770</v>
      </c>
      <c r="M147" t="s">
        <v>2178</v>
      </c>
      <c r="N147" t="s">
        <v>2719</v>
      </c>
    </row>
    <row r="148" spans="11:14" x14ac:dyDescent="0.25">
      <c r="K148" t="s">
        <v>4556</v>
      </c>
      <c r="L148" t="s">
        <v>4771</v>
      </c>
      <c r="M148" t="s">
        <v>2178</v>
      </c>
      <c r="N148" t="s">
        <v>2724</v>
      </c>
    </row>
    <row r="149" spans="11:14" x14ac:dyDescent="0.25">
      <c r="K149" t="s">
        <v>4556</v>
      </c>
      <c r="L149" t="s">
        <v>4772</v>
      </c>
      <c r="M149" t="s">
        <v>2178</v>
      </c>
      <c r="N149" t="s">
        <v>2729</v>
      </c>
    </row>
    <row r="150" spans="11:14" x14ac:dyDescent="0.25">
      <c r="K150" t="s">
        <v>4556</v>
      </c>
      <c r="L150" t="s">
        <v>4773</v>
      </c>
      <c r="M150" t="s">
        <v>2178</v>
      </c>
      <c r="N150" t="s">
        <v>2766</v>
      </c>
    </row>
    <row r="151" spans="11:14" x14ac:dyDescent="0.25">
      <c r="K151" t="s">
        <v>4556</v>
      </c>
      <c r="L151" t="s">
        <v>4774</v>
      </c>
      <c r="M151" t="s">
        <v>2178</v>
      </c>
      <c r="N151" t="s">
        <v>2773</v>
      </c>
    </row>
    <row r="152" spans="11:14" x14ac:dyDescent="0.25">
      <c r="K152" t="s">
        <v>4556</v>
      </c>
      <c r="L152" t="s">
        <v>4775</v>
      </c>
      <c r="M152" t="s">
        <v>2784</v>
      </c>
      <c r="N152" t="s">
        <v>2804</v>
      </c>
    </row>
    <row r="153" spans="11:14" x14ac:dyDescent="0.25">
      <c r="K153" t="s">
        <v>4556</v>
      </c>
      <c r="L153" t="s">
        <v>4567</v>
      </c>
      <c r="M153" t="s">
        <v>2784</v>
      </c>
      <c r="N153" t="s">
        <v>2807</v>
      </c>
    </row>
    <row r="154" spans="11:14" x14ac:dyDescent="0.25">
      <c r="K154" t="s">
        <v>4556</v>
      </c>
      <c r="L154" t="s">
        <v>4776</v>
      </c>
      <c r="M154" t="s">
        <v>2784</v>
      </c>
      <c r="N154" t="s">
        <v>2808</v>
      </c>
    </row>
    <row r="155" spans="11:14" x14ac:dyDescent="0.25">
      <c r="K155" t="s">
        <v>4556</v>
      </c>
      <c r="L155" t="s">
        <v>4777</v>
      </c>
      <c r="M155" t="s">
        <v>2784</v>
      </c>
      <c r="N155" t="s">
        <v>2809</v>
      </c>
    </row>
    <row r="156" spans="11:14" x14ac:dyDescent="0.25">
      <c r="K156" t="s">
        <v>4556</v>
      </c>
      <c r="L156" t="s">
        <v>4778</v>
      </c>
      <c r="M156" t="s">
        <v>2784</v>
      </c>
      <c r="N156" t="s">
        <v>2810</v>
      </c>
    </row>
    <row r="157" spans="11:14" x14ac:dyDescent="0.25">
      <c r="K157" t="s">
        <v>4556</v>
      </c>
      <c r="L157" t="s">
        <v>4779</v>
      </c>
      <c r="M157" t="s">
        <v>2784</v>
      </c>
      <c r="N157" t="s">
        <v>2811</v>
      </c>
    </row>
    <row r="158" spans="11:14" x14ac:dyDescent="0.25">
      <c r="K158" t="s">
        <v>4556</v>
      </c>
      <c r="L158" t="s">
        <v>4780</v>
      </c>
      <c r="M158" t="s">
        <v>2784</v>
      </c>
      <c r="N158" t="s">
        <v>2820</v>
      </c>
    </row>
    <row r="159" spans="11:14" x14ac:dyDescent="0.25">
      <c r="K159" t="s">
        <v>4556</v>
      </c>
      <c r="L159" t="s">
        <v>4781</v>
      </c>
      <c r="M159" t="s">
        <v>2784</v>
      </c>
      <c r="N159" t="s">
        <v>2845</v>
      </c>
    </row>
    <row r="160" spans="11:14" x14ac:dyDescent="0.25">
      <c r="K160" t="s">
        <v>4556</v>
      </c>
      <c r="L160" t="s">
        <v>4782</v>
      </c>
      <c r="M160" t="s">
        <v>2784</v>
      </c>
      <c r="N160" t="s">
        <v>2859</v>
      </c>
    </row>
    <row r="161" spans="11:14" x14ac:dyDescent="0.25">
      <c r="K161" t="s">
        <v>4556</v>
      </c>
      <c r="L161" t="s">
        <v>4783</v>
      </c>
      <c r="M161" t="s">
        <v>2784</v>
      </c>
      <c r="N161" t="s">
        <v>2874</v>
      </c>
    </row>
    <row r="162" spans="11:14" x14ac:dyDescent="0.25">
      <c r="K162" t="s">
        <v>4557</v>
      </c>
      <c r="L162" t="s">
        <v>4784</v>
      </c>
      <c r="M162" t="s">
        <v>2883</v>
      </c>
      <c r="N162" t="s">
        <v>2912</v>
      </c>
    </row>
    <row r="163" spans="11:14" x14ac:dyDescent="0.25">
      <c r="K163" t="s">
        <v>4557</v>
      </c>
      <c r="L163" t="s">
        <v>4785</v>
      </c>
      <c r="M163" t="s">
        <v>2883</v>
      </c>
      <c r="N163" t="s">
        <v>2929</v>
      </c>
    </row>
    <row r="164" spans="11:14" x14ac:dyDescent="0.25">
      <c r="K164" t="s">
        <v>4557</v>
      </c>
      <c r="L164" t="s">
        <v>4566</v>
      </c>
      <c r="M164" t="s">
        <v>2883</v>
      </c>
      <c r="N164" t="s">
        <v>2943</v>
      </c>
    </row>
    <row r="165" spans="11:14" x14ac:dyDescent="0.25">
      <c r="K165" t="s">
        <v>4557</v>
      </c>
      <c r="L165" t="s">
        <v>4786</v>
      </c>
      <c r="M165" t="s">
        <v>2883</v>
      </c>
      <c r="N165" t="s">
        <v>2949</v>
      </c>
    </row>
    <row r="166" spans="11:14" x14ac:dyDescent="0.25">
      <c r="K166" t="s">
        <v>4557</v>
      </c>
      <c r="L166" t="s">
        <v>4637</v>
      </c>
      <c r="M166" t="s">
        <v>2883</v>
      </c>
      <c r="N166" t="s">
        <v>2994</v>
      </c>
    </row>
    <row r="167" spans="11:14" x14ac:dyDescent="0.25">
      <c r="K167" t="s">
        <v>4557</v>
      </c>
      <c r="L167" t="s">
        <v>4787</v>
      </c>
      <c r="M167" t="s">
        <v>2883</v>
      </c>
      <c r="N167" t="s">
        <v>2868</v>
      </c>
    </row>
    <row r="168" spans="11:14" x14ac:dyDescent="0.25">
      <c r="K168" t="s">
        <v>4557</v>
      </c>
      <c r="L168" t="s">
        <v>4788</v>
      </c>
      <c r="M168" t="s">
        <v>2883</v>
      </c>
      <c r="N168" t="s">
        <v>3018</v>
      </c>
    </row>
    <row r="169" spans="11:14" x14ac:dyDescent="0.25">
      <c r="K169" t="s">
        <v>4557</v>
      </c>
      <c r="L169" t="s">
        <v>4789</v>
      </c>
      <c r="M169" t="s">
        <v>2883</v>
      </c>
      <c r="N169" t="s">
        <v>3026</v>
      </c>
    </row>
    <row r="170" spans="11:14" x14ac:dyDescent="0.25">
      <c r="K170" t="s">
        <v>4557</v>
      </c>
      <c r="L170" t="s">
        <v>4790</v>
      </c>
      <c r="M170" t="s">
        <v>2883</v>
      </c>
      <c r="N170" t="s">
        <v>3033</v>
      </c>
    </row>
    <row r="171" spans="11:14" x14ac:dyDescent="0.25">
      <c r="K171" t="s">
        <v>4557</v>
      </c>
      <c r="L171" t="s">
        <v>4791</v>
      </c>
      <c r="M171" t="s">
        <v>3050</v>
      </c>
      <c r="N171" t="s">
        <v>3051</v>
      </c>
    </row>
    <row r="172" spans="11:14" x14ac:dyDescent="0.25">
      <c r="K172" t="s">
        <v>4557</v>
      </c>
      <c r="L172" t="s">
        <v>4792</v>
      </c>
      <c r="M172" t="s">
        <v>3050</v>
      </c>
      <c r="N172" t="s">
        <v>3052</v>
      </c>
    </row>
    <row r="173" spans="11:14" x14ac:dyDescent="0.25">
      <c r="K173" t="s">
        <v>4557</v>
      </c>
      <c r="L173" t="s">
        <v>4793</v>
      </c>
      <c r="M173" t="s">
        <v>3050</v>
      </c>
      <c r="N173" t="s">
        <v>6102</v>
      </c>
    </row>
    <row r="174" spans="11:14" x14ac:dyDescent="0.25">
      <c r="K174" t="s">
        <v>4557</v>
      </c>
      <c r="L174" t="s">
        <v>4794</v>
      </c>
      <c r="M174" t="s">
        <v>3050</v>
      </c>
      <c r="N174" t="s">
        <v>3064</v>
      </c>
    </row>
    <row r="175" spans="11:14" x14ac:dyDescent="0.25">
      <c r="K175" t="s">
        <v>4557</v>
      </c>
      <c r="L175" t="s">
        <v>4795</v>
      </c>
      <c r="M175" t="s">
        <v>3050</v>
      </c>
      <c r="N175" t="s">
        <v>3070</v>
      </c>
    </row>
    <row r="176" spans="11:14" x14ac:dyDescent="0.25">
      <c r="K176" t="s">
        <v>4557</v>
      </c>
      <c r="L176" t="s">
        <v>4796</v>
      </c>
      <c r="M176" t="s">
        <v>3050</v>
      </c>
      <c r="N176" t="s">
        <v>6103</v>
      </c>
    </row>
    <row r="177" spans="11:14" x14ac:dyDescent="0.25">
      <c r="K177" t="s">
        <v>4557</v>
      </c>
      <c r="L177" t="s">
        <v>4797</v>
      </c>
      <c r="M177" t="s">
        <v>3050</v>
      </c>
      <c r="N177" t="s">
        <v>3083</v>
      </c>
    </row>
    <row r="178" spans="11:14" x14ac:dyDescent="0.25">
      <c r="K178" t="s">
        <v>4557</v>
      </c>
      <c r="L178" t="s">
        <v>4798</v>
      </c>
      <c r="M178" t="s">
        <v>3050</v>
      </c>
      <c r="N178" t="s">
        <v>3139</v>
      </c>
    </row>
    <row r="179" spans="11:14" x14ac:dyDescent="0.25">
      <c r="K179" t="s">
        <v>4557</v>
      </c>
      <c r="L179" t="s">
        <v>4697</v>
      </c>
      <c r="M179" t="s">
        <v>3050</v>
      </c>
      <c r="N179" t="s">
        <v>3151</v>
      </c>
    </row>
    <row r="180" spans="11:14" x14ac:dyDescent="0.25">
      <c r="K180" t="s">
        <v>4557</v>
      </c>
      <c r="L180" t="s">
        <v>4799</v>
      </c>
      <c r="M180" t="s">
        <v>3050</v>
      </c>
      <c r="N180" t="s">
        <v>3160</v>
      </c>
    </row>
    <row r="181" spans="11:14" x14ac:dyDescent="0.25">
      <c r="K181" t="s">
        <v>4557</v>
      </c>
      <c r="L181" t="s">
        <v>4800</v>
      </c>
      <c r="M181" t="s">
        <v>3050</v>
      </c>
      <c r="N181" t="s">
        <v>3161</v>
      </c>
    </row>
    <row r="182" spans="11:14" x14ac:dyDescent="0.25">
      <c r="K182" t="s">
        <v>4557</v>
      </c>
      <c r="L182" t="s">
        <v>4698</v>
      </c>
      <c r="M182" t="s">
        <v>3181</v>
      </c>
      <c r="N182" t="s">
        <v>3190</v>
      </c>
    </row>
    <row r="183" spans="11:14" x14ac:dyDescent="0.25">
      <c r="K183" t="s">
        <v>4557</v>
      </c>
      <c r="L183" t="s">
        <v>4801</v>
      </c>
      <c r="M183" t="s">
        <v>3181</v>
      </c>
      <c r="N183" t="s">
        <v>3247</v>
      </c>
    </row>
    <row r="184" spans="11:14" x14ac:dyDescent="0.25">
      <c r="K184" t="s">
        <v>4557</v>
      </c>
      <c r="L184" t="s">
        <v>4571</v>
      </c>
      <c r="M184" t="s">
        <v>3181</v>
      </c>
      <c r="N184" t="s">
        <v>3253</v>
      </c>
    </row>
    <row r="185" spans="11:14" x14ac:dyDescent="0.25">
      <c r="K185" t="s">
        <v>4557</v>
      </c>
      <c r="L185" t="s">
        <v>4558</v>
      </c>
      <c r="M185" t="s">
        <v>3181</v>
      </c>
      <c r="N185" t="s">
        <v>3254</v>
      </c>
    </row>
    <row r="186" spans="11:14" x14ac:dyDescent="0.25">
      <c r="K186" t="s">
        <v>4557</v>
      </c>
      <c r="L186" t="s">
        <v>4802</v>
      </c>
      <c r="M186" t="s">
        <v>3181</v>
      </c>
      <c r="N186" t="s">
        <v>3255</v>
      </c>
    </row>
    <row r="187" spans="11:14" x14ac:dyDescent="0.25">
      <c r="K187" t="s">
        <v>4557</v>
      </c>
      <c r="L187" t="s">
        <v>4803</v>
      </c>
      <c r="M187" t="s">
        <v>3181</v>
      </c>
      <c r="N187" t="s">
        <v>3256</v>
      </c>
    </row>
    <row r="188" spans="11:14" x14ac:dyDescent="0.25">
      <c r="K188" t="s">
        <v>4557</v>
      </c>
      <c r="L188" t="s">
        <v>4804</v>
      </c>
      <c r="M188" t="s">
        <v>3181</v>
      </c>
      <c r="N188" t="s">
        <v>3271</v>
      </c>
    </row>
    <row r="189" spans="11:14" x14ac:dyDescent="0.25">
      <c r="K189" t="s">
        <v>4557</v>
      </c>
      <c r="L189" t="s">
        <v>4805</v>
      </c>
      <c r="M189" t="s">
        <v>3181</v>
      </c>
      <c r="N189" t="s">
        <v>3272</v>
      </c>
    </row>
    <row r="190" spans="11:14" x14ac:dyDescent="0.25">
      <c r="K190" t="s">
        <v>4557</v>
      </c>
      <c r="L190" t="s">
        <v>4806</v>
      </c>
      <c r="M190" t="s">
        <v>3181</v>
      </c>
      <c r="N190" t="s">
        <v>3285</v>
      </c>
    </row>
    <row r="191" spans="11:14" x14ac:dyDescent="0.25">
      <c r="K191" t="s">
        <v>4557</v>
      </c>
      <c r="L191" t="s">
        <v>4807</v>
      </c>
      <c r="M191" t="s">
        <v>3181</v>
      </c>
      <c r="N191" t="s">
        <v>3346</v>
      </c>
    </row>
    <row r="192" spans="11:14" x14ac:dyDescent="0.25">
      <c r="K192" t="s">
        <v>4557</v>
      </c>
      <c r="L192" t="s">
        <v>4742</v>
      </c>
      <c r="M192" t="s">
        <v>3181</v>
      </c>
      <c r="N192" t="s">
        <v>3347</v>
      </c>
    </row>
    <row r="193" spans="11:14" x14ac:dyDescent="0.25">
      <c r="K193" t="s">
        <v>4557</v>
      </c>
      <c r="L193" t="s">
        <v>4808</v>
      </c>
      <c r="M193" t="s">
        <v>3181</v>
      </c>
      <c r="N193" t="s">
        <v>3360</v>
      </c>
    </row>
    <row r="194" spans="11:14" x14ac:dyDescent="0.25">
      <c r="K194" t="s">
        <v>4557</v>
      </c>
      <c r="L194" t="s">
        <v>4809</v>
      </c>
      <c r="M194" t="s">
        <v>3378</v>
      </c>
      <c r="N194" t="s">
        <v>3379</v>
      </c>
    </row>
    <row r="195" spans="11:14" x14ac:dyDescent="0.25">
      <c r="K195" t="s">
        <v>4557</v>
      </c>
      <c r="L195" t="s">
        <v>4810</v>
      </c>
      <c r="M195" t="s">
        <v>3378</v>
      </c>
      <c r="N195" t="s">
        <v>3383</v>
      </c>
    </row>
    <row r="196" spans="11:14" x14ac:dyDescent="0.25">
      <c r="K196" t="s">
        <v>4557</v>
      </c>
      <c r="L196" t="s">
        <v>4680</v>
      </c>
      <c r="M196" t="s">
        <v>3378</v>
      </c>
      <c r="N196" t="s">
        <v>3387</v>
      </c>
    </row>
    <row r="197" spans="11:14" x14ac:dyDescent="0.25">
      <c r="K197" t="s">
        <v>4557</v>
      </c>
      <c r="L197" t="s">
        <v>4703</v>
      </c>
      <c r="M197" t="s">
        <v>3378</v>
      </c>
      <c r="N197" t="s">
        <v>3396</v>
      </c>
    </row>
    <row r="198" spans="11:14" x14ac:dyDescent="0.25">
      <c r="K198" t="s">
        <v>4557</v>
      </c>
      <c r="L198" t="s">
        <v>4811</v>
      </c>
      <c r="M198" t="s">
        <v>3378</v>
      </c>
      <c r="N198" t="s">
        <v>3411</v>
      </c>
    </row>
    <row r="199" spans="11:14" x14ac:dyDescent="0.25">
      <c r="K199" t="s">
        <v>4555</v>
      </c>
      <c r="L199" t="s">
        <v>4812</v>
      </c>
      <c r="M199" t="s">
        <v>3378</v>
      </c>
      <c r="N199" t="s">
        <v>3416</v>
      </c>
    </row>
    <row r="200" spans="11:14" x14ac:dyDescent="0.25">
      <c r="K200" t="s">
        <v>4555</v>
      </c>
      <c r="L200" t="s">
        <v>4813</v>
      </c>
      <c r="M200" t="s">
        <v>3378</v>
      </c>
      <c r="N200" t="s">
        <v>3434</v>
      </c>
    </row>
    <row r="201" spans="11:14" x14ac:dyDescent="0.25">
      <c r="K201" t="s">
        <v>4555</v>
      </c>
      <c r="L201" t="s">
        <v>4814</v>
      </c>
      <c r="M201" t="s">
        <v>3619</v>
      </c>
      <c r="N201" t="s">
        <v>3466</v>
      </c>
    </row>
    <row r="202" spans="11:14" x14ac:dyDescent="0.25">
      <c r="K202" t="s">
        <v>4555</v>
      </c>
      <c r="L202" t="s">
        <v>4815</v>
      </c>
      <c r="M202" t="s">
        <v>3619</v>
      </c>
      <c r="N202" t="s">
        <v>3471</v>
      </c>
    </row>
    <row r="203" spans="11:14" x14ac:dyDescent="0.25">
      <c r="K203" t="s">
        <v>4555</v>
      </c>
      <c r="L203" t="s">
        <v>4816</v>
      </c>
      <c r="M203" t="s">
        <v>3619</v>
      </c>
      <c r="N203" t="s">
        <v>3472</v>
      </c>
    </row>
    <row r="204" spans="11:14" x14ac:dyDescent="0.25">
      <c r="K204" t="s">
        <v>4555</v>
      </c>
      <c r="L204" t="s">
        <v>4817</v>
      </c>
      <c r="M204" t="s">
        <v>3619</v>
      </c>
      <c r="N204" t="s">
        <v>3475</v>
      </c>
    </row>
    <row r="205" spans="11:14" x14ac:dyDescent="0.25">
      <c r="K205" t="s">
        <v>4555</v>
      </c>
      <c r="L205" t="s">
        <v>4818</v>
      </c>
      <c r="M205" t="s">
        <v>3619</v>
      </c>
      <c r="N205" t="s">
        <v>3482</v>
      </c>
    </row>
    <row r="206" spans="11:14" x14ac:dyDescent="0.25">
      <c r="K206" t="s">
        <v>4555</v>
      </c>
      <c r="L206" t="s">
        <v>4819</v>
      </c>
      <c r="M206" t="s">
        <v>3619</v>
      </c>
      <c r="N206" t="s">
        <v>3489</v>
      </c>
    </row>
    <row r="207" spans="11:14" x14ac:dyDescent="0.25">
      <c r="K207" t="s">
        <v>4555</v>
      </c>
      <c r="L207" t="s">
        <v>4820</v>
      </c>
      <c r="M207" t="s">
        <v>3619</v>
      </c>
      <c r="N207" t="s">
        <v>3492</v>
      </c>
    </row>
    <row r="208" spans="11:14" x14ac:dyDescent="0.25">
      <c r="K208" t="s">
        <v>4555</v>
      </c>
      <c r="L208" t="s">
        <v>4821</v>
      </c>
      <c r="M208" t="s">
        <v>3619</v>
      </c>
      <c r="N208" t="s">
        <v>3493</v>
      </c>
    </row>
    <row r="209" spans="11:14" x14ac:dyDescent="0.25">
      <c r="K209" t="s">
        <v>4555</v>
      </c>
      <c r="L209" t="s">
        <v>4822</v>
      </c>
      <c r="M209" t="s">
        <v>3619</v>
      </c>
      <c r="N209" t="s">
        <v>3496</v>
      </c>
    </row>
    <row r="210" spans="11:14" x14ac:dyDescent="0.25">
      <c r="K210" t="s">
        <v>4555</v>
      </c>
      <c r="L210" t="s">
        <v>4571</v>
      </c>
      <c r="M210" t="s">
        <v>3619</v>
      </c>
      <c r="N210" t="s">
        <v>3499</v>
      </c>
    </row>
    <row r="211" spans="11:14" x14ac:dyDescent="0.25">
      <c r="K211" t="s">
        <v>4555</v>
      </c>
      <c r="L211" t="s">
        <v>4823</v>
      </c>
      <c r="M211" t="s">
        <v>3619</v>
      </c>
      <c r="N211" t="s">
        <v>3506</v>
      </c>
    </row>
    <row r="212" spans="11:14" x14ac:dyDescent="0.25">
      <c r="K212" t="s">
        <v>4555</v>
      </c>
      <c r="L212" t="s">
        <v>4824</v>
      </c>
      <c r="M212" t="s">
        <v>3619</v>
      </c>
      <c r="N212" t="s">
        <v>3510</v>
      </c>
    </row>
    <row r="213" spans="11:14" x14ac:dyDescent="0.25">
      <c r="K213" t="s">
        <v>4555</v>
      </c>
      <c r="L213" t="s">
        <v>4825</v>
      </c>
      <c r="M213" t="s">
        <v>3619</v>
      </c>
      <c r="N213" t="s">
        <v>3515</v>
      </c>
    </row>
    <row r="214" spans="11:14" x14ac:dyDescent="0.25">
      <c r="K214" t="s">
        <v>4558</v>
      </c>
      <c r="L214" t="s">
        <v>4826</v>
      </c>
      <c r="M214" t="s">
        <v>3619</v>
      </c>
      <c r="N214" t="s">
        <v>3620</v>
      </c>
    </row>
    <row r="215" spans="11:14" x14ac:dyDescent="0.25">
      <c r="K215" t="s">
        <v>4558</v>
      </c>
      <c r="L215" t="s">
        <v>4827</v>
      </c>
      <c r="M215" t="s">
        <v>3619</v>
      </c>
      <c r="N215" t="s">
        <v>3562</v>
      </c>
    </row>
    <row r="216" spans="11:14" x14ac:dyDescent="0.25">
      <c r="K216" t="s">
        <v>4558</v>
      </c>
      <c r="L216" t="s">
        <v>4828</v>
      </c>
      <c r="M216" t="s">
        <v>3619</v>
      </c>
      <c r="N216" t="s">
        <v>3581</v>
      </c>
    </row>
    <row r="217" spans="11:14" x14ac:dyDescent="0.25">
      <c r="K217" t="s">
        <v>4558</v>
      </c>
      <c r="L217" t="s">
        <v>4829</v>
      </c>
    </row>
    <row r="218" spans="11:14" x14ac:dyDescent="0.25">
      <c r="K218" t="s">
        <v>4558</v>
      </c>
      <c r="L218" t="s">
        <v>4830</v>
      </c>
    </row>
    <row r="219" spans="11:14" x14ac:dyDescent="0.25">
      <c r="K219" t="s">
        <v>4558</v>
      </c>
      <c r="L219" t="s">
        <v>4831</v>
      </c>
    </row>
    <row r="220" spans="11:14" x14ac:dyDescent="0.25">
      <c r="K220" t="s">
        <v>4560</v>
      </c>
      <c r="L220" t="s">
        <v>4832</v>
      </c>
    </row>
    <row r="221" spans="11:14" x14ac:dyDescent="0.25">
      <c r="K221" t="s">
        <v>4560</v>
      </c>
      <c r="L221" t="s">
        <v>4833</v>
      </c>
    </row>
    <row r="222" spans="11:14" x14ac:dyDescent="0.25">
      <c r="K222" t="s">
        <v>4560</v>
      </c>
      <c r="L222" t="s">
        <v>4834</v>
      </c>
    </row>
    <row r="223" spans="11:14" x14ac:dyDescent="0.25">
      <c r="K223" t="s">
        <v>4560</v>
      </c>
      <c r="L223" t="s">
        <v>4835</v>
      </c>
    </row>
    <row r="224" spans="11:14" x14ac:dyDescent="0.25">
      <c r="K224" t="s">
        <v>4560</v>
      </c>
      <c r="L224" t="s">
        <v>4836</v>
      </c>
    </row>
    <row r="225" spans="11:12" x14ac:dyDescent="0.25">
      <c r="K225" t="s">
        <v>4560</v>
      </c>
      <c r="L225" t="s">
        <v>4837</v>
      </c>
    </row>
    <row r="226" spans="11:12" x14ac:dyDescent="0.25">
      <c r="K226" t="s">
        <v>4560</v>
      </c>
      <c r="L226" t="s">
        <v>4838</v>
      </c>
    </row>
    <row r="227" spans="11:12" x14ac:dyDescent="0.25">
      <c r="K227" t="s">
        <v>4560</v>
      </c>
      <c r="L227" t="s">
        <v>4839</v>
      </c>
    </row>
    <row r="228" spans="11:12" x14ac:dyDescent="0.25">
      <c r="K228" t="s">
        <v>4560</v>
      </c>
      <c r="L228" t="s">
        <v>4840</v>
      </c>
    </row>
    <row r="229" spans="11:12" x14ac:dyDescent="0.25">
      <c r="K229" t="s">
        <v>4560</v>
      </c>
      <c r="L229" t="s">
        <v>4841</v>
      </c>
    </row>
    <row r="230" spans="11:12" x14ac:dyDescent="0.25">
      <c r="K230" t="s">
        <v>4560</v>
      </c>
      <c r="L230" t="s">
        <v>4842</v>
      </c>
    </row>
    <row r="231" spans="11:12" x14ac:dyDescent="0.25">
      <c r="K231" t="s">
        <v>4560</v>
      </c>
      <c r="L231" t="s">
        <v>4843</v>
      </c>
    </row>
    <row r="232" spans="11:12" x14ac:dyDescent="0.25">
      <c r="K232" t="s">
        <v>4560</v>
      </c>
      <c r="L232" t="s">
        <v>4844</v>
      </c>
    </row>
    <row r="233" spans="11:12" x14ac:dyDescent="0.25">
      <c r="K233" t="s">
        <v>4560</v>
      </c>
      <c r="L233" t="s">
        <v>4845</v>
      </c>
    </row>
    <row r="234" spans="11:12" x14ac:dyDescent="0.25">
      <c r="K234" t="s">
        <v>4560</v>
      </c>
      <c r="L234" t="s">
        <v>4846</v>
      </c>
    </row>
    <row r="235" spans="11:12" x14ac:dyDescent="0.25">
      <c r="K235" t="s">
        <v>4560</v>
      </c>
      <c r="L235" t="s">
        <v>4847</v>
      </c>
    </row>
    <row r="236" spans="11:12" x14ac:dyDescent="0.25">
      <c r="K236" t="s">
        <v>4560</v>
      </c>
      <c r="L236" t="s">
        <v>4564</v>
      </c>
    </row>
    <row r="237" spans="11:12" x14ac:dyDescent="0.25">
      <c r="K237" t="s">
        <v>4560</v>
      </c>
      <c r="L237" t="s">
        <v>4848</v>
      </c>
    </row>
    <row r="238" spans="11:12" x14ac:dyDescent="0.25">
      <c r="K238" t="s">
        <v>4560</v>
      </c>
      <c r="L238" t="s">
        <v>4849</v>
      </c>
    </row>
    <row r="239" spans="11:12" x14ac:dyDescent="0.25">
      <c r="K239" t="s">
        <v>4560</v>
      </c>
      <c r="L239" t="s">
        <v>4850</v>
      </c>
    </row>
    <row r="240" spans="11:12" x14ac:dyDescent="0.25">
      <c r="K240" t="s">
        <v>4560</v>
      </c>
      <c r="L240" t="s">
        <v>4851</v>
      </c>
    </row>
    <row r="241" spans="11:12" x14ac:dyDescent="0.25">
      <c r="K241" t="s">
        <v>4560</v>
      </c>
      <c r="L241" t="s">
        <v>4852</v>
      </c>
    </row>
    <row r="242" spans="11:12" x14ac:dyDescent="0.25">
      <c r="K242" t="s">
        <v>4560</v>
      </c>
      <c r="L242" t="s">
        <v>4853</v>
      </c>
    </row>
    <row r="243" spans="11:12" x14ac:dyDescent="0.25">
      <c r="K243" t="s">
        <v>4560</v>
      </c>
      <c r="L243" t="s">
        <v>4854</v>
      </c>
    </row>
    <row r="244" spans="11:12" x14ac:dyDescent="0.25">
      <c r="K244" t="s">
        <v>4560</v>
      </c>
      <c r="L244" t="s">
        <v>4855</v>
      </c>
    </row>
    <row r="245" spans="11:12" x14ac:dyDescent="0.25">
      <c r="K245" t="s">
        <v>4560</v>
      </c>
      <c r="L245" t="s">
        <v>4856</v>
      </c>
    </row>
    <row r="246" spans="11:12" x14ac:dyDescent="0.25">
      <c r="K246" t="s">
        <v>4560</v>
      </c>
      <c r="L246" t="s">
        <v>4857</v>
      </c>
    </row>
    <row r="247" spans="11:12" x14ac:dyDescent="0.25">
      <c r="K247" t="s">
        <v>4560</v>
      </c>
      <c r="L247" t="s">
        <v>4858</v>
      </c>
    </row>
    <row r="248" spans="11:12" x14ac:dyDescent="0.25">
      <c r="K248" t="s">
        <v>4560</v>
      </c>
      <c r="L248" t="s">
        <v>4859</v>
      </c>
    </row>
    <row r="249" spans="11:12" x14ac:dyDescent="0.25">
      <c r="K249" t="s">
        <v>4560</v>
      </c>
      <c r="L249" t="s">
        <v>4860</v>
      </c>
    </row>
    <row r="250" spans="11:12" x14ac:dyDescent="0.25">
      <c r="K250" t="s">
        <v>4560</v>
      </c>
      <c r="L250" t="s">
        <v>4861</v>
      </c>
    </row>
    <row r="251" spans="11:12" x14ac:dyDescent="0.25">
      <c r="K251" t="s">
        <v>4560</v>
      </c>
      <c r="L251" t="s">
        <v>4862</v>
      </c>
    </row>
    <row r="252" spans="11:12" x14ac:dyDescent="0.25">
      <c r="K252" t="s">
        <v>4560</v>
      </c>
      <c r="L252" t="s">
        <v>4673</v>
      </c>
    </row>
    <row r="253" spans="11:12" x14ac:dyDescent="0.25">
      <c r="K253" t="s">
        <v>4560</v>
      </c>
      <c r="L253" t="s">
        <v>4863</v>
      </c>
    </row>
    <row r="254" spans="11:12" x14ac:dyDescent="0.25">
      <c r="K254" t="s">
        <v>4560</v>
      </c>
      <c r="L254" t="s">
        <v>4864</v>
      </c>
    </row>
    <row r="255" spans="11:12" x14ac:dyDescent="0.25">
      <c r="K255" t="s">
        <v>4560</v>
      </c>
      <c r="L255" t="s">
        <v>4680</v>
      </c>
    </row>
    <row r="256" spans="11:12" x14ac:dyDescent="0.25">
      <c r="K256" t="s">
        <v>4565</v>
      </c>
      <c r="L256" t="s">
        <v>4865</v>
      </c>
    </row>
    <row r="257" spans="11:12" x14ac:dyDescent="0.25">
      <c r="K257" t="s">
        <v>4565</v>
      </c>
      <c r="L257" t="s">
        <v>4866</v>
      </c>
    </row>
    <row r="258" spans="11:12" x14ac:dyDescent="0.25">
      <c r="K258" t="s">
        <v>4565</v>
      </c>
      <c r="L258" t="s">
        <v>4867</v>
      </c>
    </row>
    <row r="259" spans="11:12" x14ac:dyDescent="0.25">
      <c r="K259" t="s">
        <v>4565</v>
      </c>
      <c r="L259" t="s">
        <v>4868</v>
      </c>
    </row>
    <row r="260" spans="11:12" x14ac:dyDescent="0.25">
      <c r="K260" t="s">
        <v>4565</v>
      </c>
      <c r="L260" t="s">
        <v>4869</v>
      </c>
    </row>
    <row r="261" spans="11:12" x14ac:dyDescent="0.25">
      <c r="K261" t="s">
        <v>4565</v>
      </c>
      <c r="L261" t="s">
        <v>4870</v>
      </c>
    </row>
    <row r="262" spans="11:12" x14ac:dyDescent="0.25">
      <c r="K262" t="s">
        <v>4565</v>
      </c>
      <c r="L262" t="s">
        <v>4871</v>
      </c>
    </row>
    <row r="263" spans="11:12" x14ac:dyDescent="0.25">
      <c r="K263" t="s">
        <v>4565</v>
      </c>
      <c r="L263" t="s">
        <v>4872</v>
      </c>
    </row>
    <row r="264" spans="11:12" x14ac:dyDescent="0.25">
      <c r="K264" t="s">
        <v>4565</v>
      </c>
      <c r="L264" t="s">
        <v>4873</v>
      </c>
    </row>
    <row r="265" spans="11:12" x14ac:dyDescent="0.25">
      <c r="K265" t="s">
        <v>4565</v>
      </c>
      <c r="L265" t="s">
        <v>4874</v>
      </c>
    </row>
    <row r="266" spans="11:12" x14ac:dyDescent="0.25">
      <c r="K266" t="s">
        <v>4565</v>
      </c>
      <c r="L266" t="s">
        <v>4875</v>
      </c>
    </row>
    <row r="267" spans="11:12" x14ac:dyDescent="0.25">
      <c r="K267" t="s">
        <v>4565</v>
      </c>
      <c r="L267" t="s">
        <v>4876</v>
      </c>
    </row>
    <row r="268" spans="11:12" x14ac:dyDescent="0.25">
      <c r="K268" t="s">
        <v>4565</v>
      </c>
      <c r="L268" t="s">
        <v>4877</v>
      </c>
    </row>
    <row r="269" spans="11:12" x14ac:dyDescent="0.25">
      <c r="K269" t="s">
        <v>4565</v>
      </c>
      <c r="L269" t="s">
        <v>4878</v>
      </c>
    </row>
    <row r="270" spans="11:12" x14ac:dyDescent="0.25">
      <c r="K270" t="s">
        <v>4565</v>
      </c>
      <c r="L270" t="s">
        <v>4879</v>
      </c>
    </row>
    <row r="271" spans="11:12" x14ac:dyDescent="0.25">
      <c r="K271" t="s">
        <v>4565</v>
      </c>
      <c r="L271" t="s">
        <v>4880</v>
      </c>
    </row>
    <row r="272" spans="11:12" x14ac:dyDescent="0.25">
      <c r="K272" t="s">
        <v>4565</v>
      </c>
      <c r="L272" t="s">
        <v>4881</v>
      </c>
    </row>
    <row r="273" spans="11:12" x14ac:dyDescent="0.25">
      <c r="K273" t="s">
        <v>4565</v>
      </c>
      <c r="L273" t="s">
        <v>4882</v>
      </c>
    </row>
    <row r="274" spans="11:12" x14ac:dyDescent="0.25">
      <c r="K274" t="s">
        <v>4565</v>
      </c>
      <c r="L274" t="s">
        <v>4883</v>
      </c>
    </row>
    <row r="275" spans="11:12" x14ac:dyDescent="0.25">
      <c r="K275" t="s">
        <v>4565</v>
      </c>
      <c r="L275" t="s">
        <v>4884</v>
      </c>
    </row>
    <row r="276" spans="11:12" x14ac:dyDescent="0.25">
      <c r="K276" t="s">
        <v>4565</v>
      </c>
      <c r="L276" t="s">
        <v>4571</v>
      </c>
    </row>
    <row r="277" spans="11:12" x14ac:dyDescent="0.25">
      <c r="K277" t="s">
        <v>4565</v>
      </c>
      <c r="L277" t="s">
        <v>4567</v>
      </c>
    </row>
    <row r="278" spans="11:12" x14ac:dyDescent="0.25">
      <c r="K278" t="s">
        <v>4565</v>
      </c>
      <c r="L278" t="s">
        <v>4885</v>
      </c>
    </row>
    <row r="279" spans="11:12" x14ac:dyDescent="0.25">
      <c r="K279" t="s">
        <v>4565</v>
      </c>
      <c r="L279" t="s">
        <v>4807</v>
      </c>
    </row>
    <row r="280" spans="11:12" x14ac:dyDescent="0.25">
      <c r="K280" t="s">
        <v>4565</v>
      </c>
      <c r="L280" t="s">
        <v>4886</v>
      </c>
    </row>
    <row r="281" spans="11:12" x14ac:dyDescent="0.25">
      <c r="K281" t="s">
        <v>4565</v>
      </c>
      <c r="L281" t="s">
        <v>4887</v>
      </c>
    </row>
    <row r="282" spans="11:12" x14ac:dyDescent="0.25">
      <c r="K282" t="s">
        <v>4565</v>
      </c>
      <c r="L282" t="s">
        <v>4888</v>
      </c>
    </row>
    <row r="283" spans="11:12" x14ac:dyDescent="0.25">
      <c r="K283" t="s">
        <v>4565</v>
      </c>
      <c r="L283" t="s">
        <v>4682</v>
      </c>
    </row>
    <row r="284" spans="11:12" x14ac:dyDescent="0.25">
      <c r="K284" t="s">
        <v>4565</v>
      </c>
      <c r="L284" t="s">
        <v>4889</v>
      </c>
    </row>
    <row r="285" spans="11:12" x14ac:dyDescent="0.25">
      <c r="K285" t="s">
        <v>4565</v>
      </c>
      <c r="L285" t="s">
        <v>4890</v>
      </c>
    </row>
    <row r="286" spans="11:12" x14ac:dyDescent="0.25">
      <c r="K286" t="s">
        <v>4565</v>
      </c>
      <c r="L286" t="s">
        <v>4891</v>
      </c>
    </row>
    <row r="287" spans="11:12" x14ac:dyDescent="0.25">
      <c r="K287" t="s">
        <v>4565</v>
      </c>
      <c r="L287" t="s">
        <v>4892</v>
      </c>
    </row>
    <row r="288" spans="11:12" x14ac:dyDescent="0.25">
      <c r="K288" t="s">
        <v>4563</v>
      </c>
      <c r="L288" t="s">
        <v>4893</v>
      </c>
    </row>
    <row r="289" spans="11:12" x14ac:dyDescent="0.25">
      <c r="K289" t="s">
        <v>4563</v>
      </c>
      <c r="L289" t="s">
        <v>4894</v>
      </c>
    </row>
    <row r="290" spans="11:12" x14ac:dyDescent="0.25">
      <c r="K290" t="s">
        <v>4563</v>
      </c>
      <c r="L290" t="s">
        <v>4895</v>
      </c>
    </row>
    <row r="291" spans="11:12" x14ac:dyDescent="0.25">
      <c r="K291" t="s">
        <v>4563</v>
      </c>
      <c r="L291" t="s">
        <v>4896</v>
      </c>
    </row>
    <row r="292" spans="11:12" x14ac:dyDescent="0.25">
      <c r="K292" t="s">
        <v>4563</v>
      </c>
      <c r="L292" t="s">
        <v>4897</v>
      </c>
    </row>
    <row r="293" spans="11:12" x14ac:dyDescent="0.25">
      <c r="K293" t="s">
        <v>4563</v>
      </c>
      <c r="L293" t="s">
        <v>4696</v>
      </c>
    </row>
    <row r="294" spans="11:12" x14ac:dyDescent="0.25">
      <c r="K294" t="s">
        <v>4563</v>
      </c>
      <c r="L294" t="s">
        <v>4898</v>
      </c>
    </row>
    <row r="295" spans="11:12" x14ac:dyDescent="0.25">
      <c r="K295" t="s">
        <v>4563</v>
      </c>
      <c r="L295" t="s">
        <v>4899</v>
      </c>
    </row>
    <row r="296" spans="11:12" x14ac:dyDescent="0.25">
      <c r="K296" t="s">
        <v>4563</v>
      </c>
      <c r="L296" t="s">
        <v>4900</v>
      </c>
    </row>
    <row r="297" spans="11:12" x14ac:dyDescent="0.25">
      <c r="K297" t="s">
        <v>4563</v>
      </c>
      <c r="L297" t="s">
        <v>4901</v>
      </c>
    </row>
    <row r="298" spans="11:12" x14ac:dyDescent="0.25">
      <c r="K298" t="s">
        <v>4563</v>
      </c>
      <c r="L298" t="s">
        <v>4902</v>
      </c>
    </row>
    <row r="299" spans="11:12" x14ac:dyDescent="0.25">
      <c r="K299" t="s">
        <v>4563</v>
      </c>
      <c r="L299" t="s">
        <v>4903</v>
      </c>
    </row>
    <row r="300" spans="11:12" x14ac:dyDescent="0.25">
      <c r="K300" t="s">
        <v>4563</v>
      </c>
      <c r="L300" t="s">
        <v>4904</v>
      </c>
    </row>
    <row r="301" spans="11:12" x14ac:dyDescent="0.25">
      <c r="K301" t="s">
        <v>4563</v>
      </c>
      <c r="L301" t="s">
        <v>4905</v>
      </c>
    </row>
    <row r="302" spans="11:12" x14ac:dyDescent="0.25">
      <c r="K302" t="s">
        <v>4563</v>
      </c>
      <c r="L302" t="s">
        <v>4906</v>
      </c>
    </row>
    <row r="303" spans="11:12" x14ac:dyDescent="0.25">
      <c r="K303" t="s">
        <v>4563</v>
      </c>
      <c r="L303" t="s">
        <v>4907</v>
      </c>
    </row>
    <row r="304" spans="11:12" x14ac:dyDescent="0.25">
      <c r="K304" t="s">
        <v>4563</v>
      </c>
      <c r="L304" t="s">
        <v>4908</v>
      </c>
    </row>
    <row r="305" spans="11:12" x14ac:dyDescent="0.25">
      <c r="K305" t="s">
        <v>4563</v>
      </c>
      <c r="L305" t="s">
        <v>4909</v>
      </c>
    </row>
    <row r="306" spans="11:12" x14ac:dyDescent="0.25">
      <c r="K306" t="s">
        <v>4563</v>
      </c>
      <c r="L306" t="s">
        <v>4777</v>
      </c>
    </row>
    <row r="307" spans="11:12" x14ac:dyDescent="0.25">
      <c r="K307" t="s">
        <v>4563</v>
      </c>
      <c r="L307" t="s">
        <v>4910</v>
      </c>
    </row>
    <row r="308" spans="11:12" x14ac:dyDescent="0.25">
      <c r="K308" t="s">
        <v>4563</v>
      </c>
      <c r="L308" t="s">
        <v>4703</v>
      </c>
    </row>
    <row r="309" spans="11:12" x14ac:dyDescent="0.25">
      <c r="K309" t="s">
        <v>4563</v>
      </c>
      <c r="L309" t="s">
        <v>4911</v>
      </c>
    </row>
    <row r="310" spans="11:12" x14ac:dyDescent="0.25">
      <c r="K310" t="s">
        <v>4562</v>
      </c>
      <c r="L310" t="s">
        <v>4912</v>
      </c>
    </row>
    <row r="311" spans="11:12" x14ac:dyDescent="0.25">
      <c r="K311" t="s">
        <v>4562</v>
      </c>
      <c r="L311" t="s">
        <v>4913</v>
      </c>
    </row>
    <row r="312" spans="11:12" x14ac:dyDescent="0.25">
      <c r="K312" t="s">
        <v>4562</v>
      </c>
      <c r="L312" t="s">
        <v>4914</v>
      </c>
    </row>
    <row r="313" spans="11:12" x14ac:dyDescent="0.25">
      <c r="K313" t="s">
        <v>4562</v>
      </c>
      <c r="L313" t="s">
        <v>4915</v>
      </c>
    </row>
    <row r="314" spans="11:12" x14ac:dyDescent="0.25">
      <c r="K314" t="s">
        <v>4562</v>
      </c>
      <c r="L314" t="s">
        <v>4916</v>
      </c>
    </row>
    <row r="315" spans="11:12" x14ac:dyDescent="0.25">
      <c r="K315" t="s">
        <v>4562</v>
      </c>
      <c r="L315" t="s">
        <v>4917</v>
      </c>
    </row>
    <row r="316" spans="11:12" x14ac:dyDescent="0.25">
      <c r="K316" t="s">
        <v>4562</v>
      </c>
      <c r="L316" t="s">
        <v>4918</v>
      </c>
    </row>
    <row r="317" spans="11:12" x14ac:dyDescent="0.25">
      <c r="K317" t="s">
        <v>4562</v>
      </c>
      <c r="L317" t="s">
        <v>4919</v>
      </c>
    </row>
    <row r="318" spans="11:12" x14ac:dyDescent="0.25">
      <c r="K318" t="s">
        <v>4562</v>
      </c>
      <c r="L318" t="s">
        <v>4920</v>
      </c>
    </row>
    <row r="319" spans="11:12" x14ac:dyDescent="0.25">
      <c r="K319" t="s">
        <v>4562</v>
      </c>
      <c r="L319" t="s">
        <v>4921</v>
      </c>
    </row>
    <row r="320" spans="11:12" x14ac:dyDescent="0.25">
      <c r="K320" t="s">
        <v>4562</v>
      </c>
      <c r="L320" t="s">
        <v>4922</v>
      </c>
    </row>
    <row r="321" spans="11:12" x14ac:dyDescent="0.25">
      <c r="K321" t="s">
        <v>4562</v>
      </c>
      <c r="L321" t="s">
        <v>4923</v>
      </c>
    </row>
    <row r="322" spans="11:12" x14ac:dyDescent="0.25">
      <c r="K322" t="s">
        <v>4562</v>
      </c>
      <c r="L322" t="s">
        <v>4924</v>
      </c>
    </row>
    <row r="323" spans="11:12" x14ac:dyDescent="0.25">
      <c r="K323" t="s">
        <v>4562</v>
      </c>
      <c r="L323" t="s">
        <v>4925</v>
      </c>
    </row>
    <row r="324" spans="11:12" x14ac:dyDescent="0.25">
      <c r="K324" t="s">
        <v>4562</v>
      </c>
      <c r="L324" t="s">
        <v>4926</v>
      </c>
    </row>
    <row r="325" spans="11:12" x14ac:dyDescent="0.25">
      <c r="K325" t="s">
        <v>4562</v>
      </c>
      <c r="L325" t="s">
        <v>4742</v>
      </c>
    </row>
    <row r="326" spans="11:12" x14ac:dyDescent="0.25">
      <c r="K326" t="s">
        <v>4562</v>
      </c>
      <c r="L326" t="s">
        <v>4927</v>
      </c>
    </row>
    <row r="327" spans="11:12" x14ac:dyDescent="0.25">
      <c r="K327" t="s">
        <v>4562</v>
      </c>
      <c r="L327" t="s">
        <v>4928</v>
      </c>
    </row>
    <row r="328" spans="11:12" x14ac:dyDescent="0.25">
      <c r="K328" t="s">
        <v>4561</v>
      </c>
      <c r="L328" t="s">
        <v>4929</v>
      </c>
    </row>
    <row r="329" spans="11:12" x14ac:dyDescent="0.25">
      <c r="K329" t="s">
        <v>4561</v>
      </c>
      <c r="L329" t="s">
        <v>4930</v>
      </c>
    </row>
    <row r="330" spans="11:12" x14ac:dyDescent="0.25">
      <c r="K330" t="s">
        <v>4561</v>
      </c>
      <c r="L330" t="s">
        <v>4931</v>
      </c>
    </row>
    <row r="331" spans="11:12" x14ac:dyDescent="0.25">
      <c r="K331" t="s">
        <v>4561</v>
      </c>
      <c r="L331" t="s">
        <v>4932</v>
      </c>
    </row>
    <row r="332" spans="11:12" x14ac:dyDescent="0.25">
      <c r="K332" t="s">
        <v>4561</v>
      </c>
      <c r="L332" t="s">
        <v>4933</v>
      </c>
    </row>
    <row r="333" spans="11:12" x14ac:dyDescent="0.25">
      <c r="K333" t="s">
        <v>4561</v>
      </c>
      <c r="L333" t="s">
        <v>4934</v>
      </c>
    </row>
    <row r="334" spans="11:12" x14ac:dyDescent="0.25">
      <c r="K334" t="s">
        <v>4561</v>
      </c>
      <c r="L334" t="s">
        <v>4935</v>
      </c>
    </row>
    <row r="335" spans="11:12" x14ac:dyDescent="0.25">
      <c r="K335" t="s">
        <v>4561</v>
      </c>
      <c r="L335" t="s">
        <v>4936</v>
      </c>
    </row>
    <row r="336" spans="11:12" x14ac:dyDescent="0.25">
      <c r="K336" t="s">
        <v>4561</v>
      </c>
      <c r="L336" t="s">
        <v>4885</v>
      </c>
    </row>
    <row r="337" spans="11:12" x14ac:dyDescent="0.25">
      <c r="K337" t="s">
        <v>4561</v>
      </c>
      <c r="L337" t="s">
        <v>4937</v>
      </c>
    </row>
    <row r="338" spans="11:12" x14ac:dyDescent="0.25">
      <c r="K338" t="s">
        <v>4561</v>
      </c>
      <c r="L338" t="s">
        <v>4938</v>
      </c>
    </row>
    <row r="339" spans="11:12" x14ac:dyDescent="0.25">
      <c r="K339" t="s">
        <v>4561</v>
      </c>
      <c r="L339" t="s">
        <v>4939</v>
      </c>
    </row>
    <row r="340" spans="11:12" x14ac:dyDescent="0.25">
      <c r="K340" t="s">
        <v>4561</v>
      </c>
      <c r="L340" t="s">
        <v>4678</v>
      </c>
    </row>
    <row r="341" spans="11:12" x14ac:dyDescent="0.25">
      <c r="K341" t="s">
        <v>4561</v>
      </c>
      <c r="L341" t="s">
        <v>4940</v>
      </c>
    </row>
    <row r="342" spans="11:12" x14ac:dyDescent="0.25">
      <c r="K342" t="s">
        <v>4566</v>
      </c>
      <c r="L342" t="s">
        <v>4941</v>
      </c>
    </row>
    <row r="343" spans="11:12" x14ac:dyDescent="0.25">
      <c r="K343" t="s">
        <v>4566</v>
      </c>
      <c r="L343" t="s">
        <v>4942</v>
      </c>
    </row>
    <row r="344" spans="11:12" x14ac:dyDescent="0.25">
      <c r="K344" t="s">
        <v>4566</v>
      </c>
      <c r="L344" t="s">
        <v>4943</v>
      </c>
    </row>
    <row r="345" spans="11:12" x14ac:dyDescent="0.25">
      <c r="K345" t="s">
        <v>4566</v>
      </c>
      <c r="L345" t="s">
        <v>4944</v>
      </c>
    </row>
    <row r="346" spans="11:12" x14ac:dyDescent="0.25">
      <c r="K346" t="s">
        <v>4566</v>
      </c>
      <c r="L346" t="s">
        <v>4945</v>
      </c>
    </row>
    <row r="347" spans="11:12" x14ac:dyDescent="0.25">
      <c r="K347" t="s">
        <v>4566</v>
      </c>
      <c r="L347" t="s">
        <v>4946</v>
      </c>
    </row>
    <row r="348" spans="11:12" x14ac:dyDescent="0.25">
      <c r="K348" t="s">
        <v>4566</v>
      </c>
      <c r="L348" t="s">
        <v>4947</v>
      </c>
    </row>
    <row r="349" spans="11:12" x14ac:dyDescent="0.25">
      <c r="K349" t="s">
        <v>4566</v>
      </c>
      <c r="L349" t="s">
        <v>4908</v>
      </c>
    </row>
    <row r="350" spans="11:12" x14ac:dyDescent="0.25">
      <c r="K350" t="s">
        <v>4564</v>
      </c>
      <c r="L350" t="s">
        <v>4844</v>
      </c>
    </row>
    <row r="351" spans="11:12" x14ac:dyDescent="0.25">
      <c r="K351" t="s">
        <v>4564</v>
      </c>
      <c r="L351" t="s">
        <v>4845</v>
      </c>
    </row>
    <row r="352" spans="11:12" x14ac:dyDescent="0.25">
      <c r="K352" t="s">
        <v>4564</v>
      </c>
      <c r="L352" t="s">
        <v>4846</v>
      </c>
    </row>
    <row r="353" spans="11:12" x14ac:dyDescent="0.25">
      <c r="K353" t="s">
        <v>4564</v>
      </c>
      <c r="L353" t="s">
        <v>4847</v>
      </c>
    </row>
    <row r="354" spans="11:12" x14ac:dyDescent="0.25">
      <c r="K354" t="s">
        <v>4564</v>
      </c>
      <c r="L354" t="s">
        <v>4564</v>
      </c>
    </row>
    <row r="355" spans="11:12" x14ac:dyDescent="0.25">
      <c r="K355" t="s">
        <v>4564</v>
      </c>
      <c r="L355" t="s">
        <v>4848</v>
      </c>
    </row>
    <row r="356" spans="11:12" x14ac:dyDescent="0.25">
      <c r="K356" t="s">
        <v>4564</v>
      </c>
      <c r="L356" t="s">
        <v>4849</v>
      </c>
    </row>
    <row r="357" spans="11:12" x14ac:dyDescent="0.25">
      <c r="K357" t="s">
        <v>4564</v>
      </c>
      <c r="L357" t="s">
        <v>4850</v>
      </c>
    </row>
    <row r="358" spans="11:12" x14ac:dyDescent="0.25">
      <c r="K358" t="s">
        <v>4564</v>
      </c>
      <c r="L358" t="s">
        <v>4851</v>
      </c>
    </row>
    <row r="359" spans="11:12" x14ac:dyDescent="0.25">
      <c r="K359" t="s">
        <v>4564</v>
      </c>
      <c r="L359" t="s">
        <v>4852</v>
      </c>
    </row>
    <row r="360" spans="11:12" x14ac:dyDescent="0.25">
      <c r="K360" t="s">
        <v>4564</v>
      </c>
      <c r="L360" t="s">
        <v>4853</v>
      </c>
    </row>
    <row r="361" spans="11:12" x14ac:dyDescent="0.25">
      <c r="K361" t="s">
        <v>4564</v>
      </c>
      <c r="L361" t="s">
        <v>4854</v>
      </c>
    </row>
    <row r="362" spans="11:12" x14ac:dyDescent="0.25">
      <c r="K362" t="s">
        <v>4564</v>
      </c>
      <c r="L362" t="s">
        <v>4855</v>
      </c>
    </row>
    <row r="363" spans="11:12" x14ac:dyDescent="0.25">
      <c r="K363" t="s">
        <v>4564</v>
      </c>
      <c r="L363" t="s">
        <v>4856</v>
      </c>
    </row>
    <row r="364" spans="11:12" x14ac:dyDescent="0.25">
      <c r="K364" t="s">
        <v>4564</v>
      </c>
      <c r="L364" t="s">
        <v>4857</v>
      </c>
    </row>
    <row r="365" spans="11:12" x14ac:dyDescent="0.25">
      <c r="K365" t="s">
        <v>4564</v>
      </c>
      <c r="L365" t="s">
        <v>4858</v>
      </c>
    </row>
    <row r="366" spans="11:12" x14ac:dyDescent="0.25">
      <c r="K366" t="s">
        <v>4564</v>
      </c>
      <c r="L366" t="s">
        <v>4859</v>
      </c>
    </row>
    <row r="367" spans="11:12" x14ac:dyDescent="0.25">
      <c r="K367" t="s">
        <v>4564</v>
      </c>
      <c r="L367" t="s">
        <v>4860</v>
      </c>
    </row>
    <row r="368" spans="11:12" x14ac:dyDescent="0.25">
      <c r="K368" t="s">
        <v>4564</v>
      </c>
      <c r="L368" t="s">
        <v>4861</v>
      </c>
    </row>
    <row r="369" spans="11:12" x14ac:dyDescent="0.25">
      <c r="K369" t="s">
        <v>4564</v>
      </c>
      <c r="L369" t="s">
        <v>4862</v>
      </c>
    </row>
    <row r="370" spans="11:12" x14ac:dyDescent="0.25">
      <c r="K370" t="s">
        <v>4564</v>
      </c>
      <c r="L370" t="s">
        <v>4673</v>
      </c>
    </row>
    <row r="371" spans="11:12" x14ac:dyDescent="0.25">
      <c r="K371" t="s">
        <v>4564</v>
      </c>
      <c r="L371" t="s">
        <v>4863</v>
      </c>
    </row>
    <row r="372" spans="11:12" x14ac:dyDescent="0.25">
      <c r="K372" t="s">
        <v>4564</v>
      </c>
      <c r="L372" t="s">
        <v>4864</v>
      </c>
    </row>
    <row r="373" spans="11:12" x14ac:dyDescent="0.25">
      <c r="K373" t="s">
        <v>4564</v>
      </c>
      <c r="L373" t="s">
        <v>4680</v>
      </c>
    </row>
    <row r="374" spans="11:12" x14ac:dyDescent="0.25">
      <c r="K374" t="s">
        <v>4570</v>
      </c>
      <c r="L374" t="s">
        <v>4948</v>
      </c>
    </row>
    <row r="375" spans="11:12" x14ac:dyDescent="0.25">
      <c r="K375" t="s">
        <v>4570</v>
      </c>
      <c r="L375" t="s">
        <v>4949</v>
      </c>
    </row>
    <row r="376" spans="11:12" x14ac:dyDescent="0.25">
      <c r="K376" t="s">
        <v>4570</v>
      </c>
      <c r="L376" t="s">
        <v>4950</v>
      </c>
    </row>
    <row r="377" spans="11:12" x14ac:dyDescent="0.25">
      <c r="K377" t="s">
        <v>4570</v>
      </c>
      <c r="L377" t="s">
        <v>4951</v>
      </c>
    </row>
    <row r="378" spans="11:12" x14ac:dyDescent="0.25">
      <c r="K378" t="s">
        <v>4570</v>
      </c>
      <c r="L378" t="s">
        <v>4952</v>
      </c>
    </row>
    <row r="379" spans="11:12" x14ac:dyDescent="0.25">
      <c r="K379" t="s">
        <v>4570</v>
      </c>
      <c r="L379" t="s">
        <v>4953</v>
      </c>
    </row>
    <row r="380" spans="11:12" x14ac:dyDescent="0.25">
      <c r="K380" t="s">
        <v>4570</v>
      </c>
      <c r="L380" t="s">
        <v>4954</v>
      </c>
    </row>
    <row r="381" spans="11:12" x14ac:dyDescent="0.25">
      <c r="K381" t="s">
        <v>4570</v>
      </c>
      <c r="L381" t="s">
        <v>4955</v>
      </c>
    </row>
    <row r="382" spans="11:12" x14ac:dyDescent="0.25">
      <c r="K382" t="s">
        <v>4570</v>
      </c>
      <c r="L382" t="s">
        <v>4956</v>
      </c>
    </row>
    <row r="383" spans="11:12" x14ac:dyDescent="0.25">
      <c r="K383" t="s">
        <v>4570</v>
      </c>
      <c r="L383" t="s">
        <v>4957</v>
      </c>
    </row>
    <row r="384" spans="11:12" x14ac:dyDescent="0.25">
      <c r="K384" t="s">
        <v>4570</v>
      </c>
      <c r="L384" t="s">
        <v>4958</v>
      </c>
    </row>
    <row r="385" spans="11:12" x14ac:dyDescent="0.25">
      <c r="K385" t="s">
        <v>4570</v>
      </c>
      <c r="L385" t="s">
        <v>4959</v>
      </c>
    </row>
    <row r="386" spans="11:12" x14ac:dyDescent="0.25">
      <c r="K386" t="s">
        <v>4570</v>
      </c>
      <c r="L386" t="s">
        <v>4960</v>
      </c>
    </row>
    <row r="387" spans="11:12" x14ac:dyDescent="0.25">
      <c r="K387" t="s">
        <v>4570</v>
      </c>
      <c r="L387" t="s">
        <v>4961</v>
      </c>
    </row>
    <row r="388" spans="11:12" x14ac:dyDescent="0.25">
      <c r="K388" t="s">
        <v>4570</v>
      </c>
      <c r="L388" t="s">
        <v>4962</v>
      </c>
    </row>
    <row r="389" spans="11:12" x14ac:dyDescent="0.25">
      <c r="K389" t="s">
        <v>4570</v>
      </c>
      <c r="L389" t="s">
        <v>4963</v>
      </c>
    </row>
    <row r="390" spans="11:12" x14ac:dyDescent="0.25">
      <c r="K390" t="s">
        <v>4570</v>
      </c>
      <c r="L390" t="s">
        <v>4730</v>
      </c>
    </row>
    <row r="391" spans="11:12" x14ac:dyDescent="0.25">
      <c r="K391" t="s">
        <v>4570</v>
      </c>
      <c r="L391" t="s">
        <v>4964</v>
      </c>
    </row>
    <row r="392" spans="11:12" x14ac:dyDescent="0.25">
      <c r="K392" t="s">
        <v>4570</v>
      </c>
      <c r="L392" t="s">
        <v>4965</v>
      </c>
    </row>
    <row r="393" spans="11:12" x14ac:dyDescent="0.25">
      <c r="K393" t="s">
        <v>4570</v>
      </c>
      <c r="L393" t="s">
        <v>4966</v>
      </c>
    </row>
    <row r="394" spans="11:12" x14ac:dyDescent="0.25">
      <c r="K394" t="s">
        <v>4570</v>
      </c>
      <c r="L394" t="s">
        <v>4967</v>
      </c>
    </row>
    <row r="395" spans="11:12" x14ac:dyDescent="0.25">
      <c r="K395" t="s">
        <v>4570</v>
      </c>
      <c r="L395" t="s">
        <v>4700</v>
      </c>
    </row>
    <row r="396" spans="11:12" x14ac:dyDescent="0.25">
      <c r="K396" t="s">
        <v>4570</v>
      </c>
      <c r="L396" t="s">
        <v>4926</v>
      </c>
    </row>
    <row r="397" spans="11:12" x14ac:dyDescent="0.25">
      <c r="K397" t="s">
        <v>4570</v>
      </c>
      <c r="L397" t="s">
        <v>4702</v>
      </c>
    </row>
    <row r="398" spans="11:12" x14ac:dyDescent="0.25">
      <c r="K398" t="s">
        <v>4570</v>
      </c>
      <c r="L398" t="s">
        <v>4908</v>
      </c>
    </row>
    <row r="399" spans="11:12" x14ac:dyDescent="0.25">
      <c r="K399" t="s">
        <v>4570</v>
      </c>
      <c r="L399" t="s">
        <v>4651</v>
      </c>
    </row>
    <row r="400" spans="11:12" x14ac:dyDescent="0.25">
      <c r="K400" t="s">
        <v>4570</v>
      </c>
      <c r="L400" t="s">
        <v>4968</v>
      </c>
    </row>
    <row r="401" spans="11:12" x14ac:dyDescent="0.25">
      <c r="K401" t="s">
        <v>4570</v>
      </c>
      <c r="L401" t="s">
        <v>4779</v>
      </c>
    </row>
    <row r="402" spans="11:12" x14ac:dyDescent="0.25">
      <c r="K402" t="s">
        <v>4570</v>
      </c>
      <c r="L402" t="s">
        <v>4703</v>
      </c>
    </row>
    <row r="403" spans="11:12" x14ac:dyDescent="0.25">
      <c r="K403" t="s">
        <v>4570</v>
      </c>
      <c r="L403" t="s">
        <v>4969</v>
      </c>
    </row>
    <row r="404" spans="11:12" x14ac:dyDescent="0.25">
      <c r="K404" t="s">
        <v>4570</v>
      </c>
      <c r="L404" t="s">
        <v>4970</v>
      </c>
    </row>
    <row r="405" spans="11:12" x14ac:dyDescent="0.25">
      <c r="K405" t="s">
        <v>4570</v>
      </c>
      <c r="L405" t="s">
        <v>4971</v>
      </c>
    </row>
    <row r="406" spans="11:12" x14ac:dyDescent="0.25">
      <c r="K406" t="s">
        <v>4570</v>
      </c>
      <c r="L406" t="s">
        <v>4972</v>
      </c>
    </row>
    <row r="407" spans="11:12" x14ac:dyDescent="0.25">
      <c r="K407" t="s">
        <v>4570</v>
      </c>
      <c r="L407" t="s">
        <v>4973</v>
      </c>
    </row>
    <row r="408" spans="11:12" x14ac:dyDescent="0.25">
      <c r="K408" t="s">
        <v>4568</v>
      </c>
      <c r="L408" t="s">
        <v>4974</v>
      </c>
    </row>
    <row r="409" spans="11:12" x14ac:dyDescent="0.25">
      <c r="K409" t="s">
        <v>4568</v>
      </c>
      <c r="L409" t="s">
        <v>4975</v>
      </c>
    </row>
    <row r="410" spans="11:12" x14ac:dyDescent="0.25">
      <c r="K410" t="s">
        <v>4568</v>
      </c>
      <c r="L410" t="s">
        <v>4976</v>
      </c>
    </row>
    <row r="411" spans="11:12" x14ac:dyDescent="0.25">
      <c r="K411" t="s">
        <v>4568</v>
      </c>
      <c r="L411" t="s">
        <v>4977</v>
      </c>
    </row>
    <row r="412" spans="11:12" x14ac:dyDescent="0.25">
      <c r="K412" t="s">
        <v>4568</v>
      </c>
      <c r="L412" t="s">
        <v>4978</v>
      </c>
    </row>
    <row r="413" spans="11:12" x14ac:dyDescent="0.25">
      <c r="K413" t="s">
        <v>4568</v>
      </c>
      <c r="L413" t="s">
        <v>4979</v>
      </c>
    </row>
    <row r="414" spans="11:12" x14ac:dyDescent="0.25">
      <c r="K414" t="s">
        <v>4568</v>
      </c>
      <c r="L414" t="s">
        <v>4980</v>
      </c>
    </row>
    <row r="415" spans="11:12" x14ac:dyDescent="0.25">
      <c r="K415" t="s">
        <v>4568</v>
      </c>
      <c r="L415" t="s">
        <v>4981</v>
      </c>
    </row>
    <row r="416" spans="11:12" x14ac:dyDescent="0.25">
      <c r="K416" t="s">
        <v>4568</v>
      </c>
      <c r="L416" t="s">
        <v>4982</v>
      </c>
    </row>
    <row r="417" spans="11:12" x14ac:dyDescent="0.25">
      <c r="K417" t="s">
        <v>4568</v>
      </c>
      <c r="L417" t="s">
        <v>4983</v>
      </c>
    </row>
    <row r="418" spans="11:12" x14ac:dyDescent="0.25">
      <c r="K418" t="s">
        <v>4568</v>
      </c>
      <c r="L418" t="s">
        <v>4984</v>
      </c>
    </row>
    <row r="419" spans="11:12" x14ac:dyDescent="0.25">
      <c r="K419" t="s">
        <v>4568</v>
      </c>
      <c r="L419" t="s">
        <v>4985</v>
      </c>
    </row>
    <row r="420" spans="11:12" x14ac:dyDescent="0.25">
      <c r="K420" t="s">
        <v>4568</v>
      </c>
      <c r="L420" t="s">
        <v>4986</v>
      </c>
    </row>
    <row r="421" spans="11:12" x14ac:dyDescent="0.25">
      <c r="K421" t="s">
        <v>4568</v>
      </c>
      <c r="L421" t="s">
        <v>4987</v>
      </c>
    </row>
    <row r="422" spans="11:12" x14ac:dyDescent="0.25">
      <c r="K422" t="s">
        <v>4568</v>
      </c>
      <c r="L422" t="s">
        <v>4988</v>
      </c>
    </row>
    <row r="423" spans="11:12" x14ac:dyDescent="0.25">
      <c r="K423" t="s">
        <v>4568</v>
      </c>
      <c r="L423" t="s">
        <v>4989</v>
      </c>
    </row>
    <row r="424" spans="11:12" x14ac:dyDescent="0.25">
      <c r="K424" t="s">
        <v>4568</v>
      </c>
      <c r="L424" t="s">
        <v>4990</v>
      </c>
    </row>
    <row r="425" spans="11:12" x14ac:dyDescent="0.25">
      <c r="K425" t="s">
        <v>4568</v>
      </c>
      <c r="L425" t="s">
        <v>4700</v>
      </c>
    </row>
    <row r="426" spans="11:12" x14ac:dyDescent="0.25">
      <c r="K426" t="s">
        <v>4568</v>
      </c>
      <c r="L426" t="s">
        <v>4991</v>
      </c>
    </row>
    <row r="427" spans="11:12" x14ac:dyDescent="0.25">
      <c r="K427" t="s">
        <v>4568</v>
      </c>
      <c r="L427" t="s">
        <v>4992</v>
      </c>
    </row>
    <row r="428" spans="11:12" x14ac:dyDescent="0.25">
      <c r="K428" t="s">
        <v>4568</v>
      </c>
      <c r="L428" t="s">
        <v>4993</v>
      </c>
    </row>
    <row r="429" spans="11:12" x14ac:dyDescent="0.25">
      <c r="K429" t="s">
        <v>4568</v>
      </c>
      <c r="L429" t="s">
        <v>4994</v>
      </c>
    </row>
    <row r="430" spans="11:12" x14ac:dyDescent="0.25">
      <c r="K430" t="s">
        <v>4568</v>
      </c>
      <c r="L430" t="s">
        <v>4995</v>
      </c>
    </row>
    <row r="431" spans="11:12" x14ac:dyDescent="0.25">
      <c r="K431" t="s">
        <v>4569</v>
      </c>
      <c r="L431" t="s">
        <v>4996</v>
      </c>
    </row>
    <row r="432" spans="11:12" x14ac:dyDescent="0.25">
      <c r="K432" t="s">
        <v>4569</v>
      </c>
      <c r="L432" t="s">
        <v>4997</v>
      </c>
    </row>
    <row r="433" spans="11:12" x14ac:dyDescent="0.25">
      <c r="K433" t="s">
        <v>4569</v>
      </c>
      <c r="L433" t="s">
        <v>4998</v>
      </c>
    </row>
    <row r="434" spans="11:12" x14ac:dyDescent="0.25">
      <c r="K434" t="s">
        <v>4569</v>
      </c>
      <c r="L434" t="s">
        <v>4999</v>
      </c>
    </row>
    <row r="435" spans="11:12" x14ac:dyDescent="0.25">
      <c r="K435" t="s">
        <v>4569</v>
      </c>
      <c r="L435" t="s">
        <v>5000</v>
      </c>
    </row>
    <row r="436" spans="11:12" x14ac:dyDescent="0.25">
      <c r="K436" t="s">
        <v>4569</v>
      </c>
      <c r="L436" t="s">
        <v>5001</v>
      </c>
    </row>
    <row r="437" spans="11:12" x14ac:dyDescent="0.25">
      <c r="K437" t="s">
        <v>4569</v>
      </c>
      <c r="L437" t="s">
        <v>5002</v>
      </c>
    </row>
    <row r="438" spans="11:12" x14ac:dyDescent="0.25">
      <c r="K438" t="s">
        <v>4569</v>
      </c>
      <c r="L438" t="s">
        <v>5003</v>
      </c>
    </row>
    <row r="439" spans="11:12" x14ac:dyDescent="0.25">
      <c r="K439" t="s">
        <v>4569</v>
      </c>
      <c r="L439" t="s">
        <v>5004</v>
      </c>
    </row>
    <row r="440" spans="11:12" x14ac:dyDescent="0.25">
      <c r="K440" t="s">
        <v>4569</v>
      </c>
      <c r="L440" t="s">
        <v>5005</v>
      </c>
    </row>
    <row r="441" spans="11:12" x14ac:dyDescent="0.25">
      <c r="K441" t="s">
        <v>4569</v>
      </c>
      <c r="L441" t="s">
        <v>5006</v>
      </c>
    </row>
    <row r="442" spans="11:12" x14ac:dyDescent="0.25">
      <c r="K442" t="s">
        <v>4569</v>
      </c>
      <c r="L442" t="s">
        <v>5007</v>
      </c>
    </row>
    <row r="443" spans="11:12" x14ac:dyDescent="0.25">
      <c r="K443" t="s">
        <v>4569</v>
      </c>
      <c r="L443" t="s">
        <v>5008</v>
      </c>
    </row>
    <row r="444" spans="11:12" x14ac:dyDescent="0.25">
      <c r="K444" t="s">
        <v>4569</v>
      </c>
      <c r="L444" t="s">
        <v>5009</v>
      </c>
    </row>
    <row r="445" spans="11:12" x14ac:dyDescent="0.25">
      <c r="K445" t="s">
        <v>4569</v>
      </c>
      <c r="L445" t="s">
        <v>5010</v>
      </c>
    </row>
    <row r="446" spans="11:12" x14ac:dyDescent="0.25">
      <c r="K446" t="s">
        <v>4569</v>
      </c>
      <c r="L446" t="s">
        <v>5011</v>
      </c>
    </row>
    <row r="447" spans="11:12" x14ac:dyDescent="0.25">
      <c r="K447" t="s">
        <v>4569</v>
      </c>
      <c r="L447" t="s">
        <v>5012</v>
      </c>
    </row>
    <row r="448" spans="11:12" x14ac:dyDescent="0.25">
      <c r="K448" t="s">
        <v>4569</v>
      </c>
      <c r="L448" t="s">
        <v>5013</v>
      </c>
    </row>
    <row r="449" spans="11:12" x14ac:dyDescent="0.25">
      <c r="K449" t="s">
        <v>4569</v>
      </c>
      <c r="L449" t="s">
        <v>5014</v>
      </c>
    </row>
    <row r="450" spans="11:12" x14ac:dyDescent="0.25">
      <c r="K450" t="s">
        <v>4569</v>
      </c>
      <c r="L450" t="s">
        <v>5015</v>
      </c>
    </row>
    <row r="451" spans="11:12" x14ac:dyDescent="0.25">
      <c r="K451" t="s">
        <v>4569</v>
      </c>
      <c r="L451" t="s">
        <v>5016</v>
      </c>
    </row>
    <row r="452" spans="11:12" x14ac:dyDescent="0.25">
      <c r="K452" t="s">
        <v>4569</v>
      </c>
      <c r="L452" t="s">
        <v>5017</v>
      </c>
    </row>
    <row r="453" spans="11:12" x14ac:dyDescent="0.25">
      <c r="K453" t="s">
        <v>4569</v>
      </c>
      <c r="L453" t="s">
        <v>5018</v>
      </c>
    </row>
    <row r="454" spans="11:12" x14ac:dyDescent="0.25">
      <c r="K454" t="s">
        <v>4569</v>
      </c>
      <c r="L454" t="s">
        <v>4567</v>
      </c>
    </row>
    <row r="455" spans="11:12" x14ac:dyDescent="0.25">
      <c r="K455" t="s">
        <v>4569</v>
      </c>
      <c r="L455" t="s">
        <v>5019</v>
      </c>
    </row>
    <row r="456" spans="11:12" x14ac:dyDescent="0.25">
      <c r="K456" t="s">
        <v>4569</v>
      </c>
      <c r="L456" t="s">
        <v>5020</v>
      </c>
    </row>
    <row r="457" spans="11:12" x14ac:dyDescent="0.25">
      <c r="K457" t="s">
        <v>4569</v>
      </c>
      <c r="L457" t="s">
        <v>5021</v>
      </c>
    </row>
    <row r="458" spans="11:12" x14ac:dyDescent="0.25">
      <c r="K458" t="s">
        <v>4569</v>
      </c>
      <c r="L458" t="s">
        <v>4680</v>
      </c>
    </row>
    <row r="459" spans="11:12" x14ac:dyDescent="0.25">
      <c r="K459" t="s">
        <v>4569</v>
      </c>
      <c r="L459" t="s">
        <v>5022</v>
      </c>
    </row>
    <row r="460" spans="11:12" x14ac:dyDescent="0.25">
      <c r="K460" t="s">
        <v>4569</v>
      </c>
      <c r="L460" t="s">
        <v>4928</v>
      </c>
    </row>
    <row r="461" spans="11:12" x14ac:dyDescent="0.25">
      <c r="K461" t="s">
        <v>4571</v>
      </c>
      <c r="L461" t="s">
        <v>5023</v>
      </c>
    </row>
    <row r="462" spans="11:12" x14ac:dyDescent="0.25">
      <c r="K462" t="s">
        <v>4571</v>
      </c>
      <c r="L462" t="s">
        <v>5024</v>
      </c>
    </row>
    <row r="463" spans="11:12" x14ac:dyDescent="0.25">
      <c r="K463" t="s">
        <v>4571</v>
      </c>
      <c r="L463" t="s">
        <v>5025</v>
      </c>
    </row>
    <row r="464" spans="11:12" x14ac:dyDescent="0.25">
      <c r="K464" t="s">
        <v>4571</v>
      </c>
      <c r="L464" t="s">
        <v>5026</v>
      </c>
    </row>
    <row r="465" spans="11:12" x14ac:dyDescent="0.25">
      <c r="K465" t="s">
        <v>4571</v>
      </c>
      <c r="L465" t="s">
        <v>5027</v>
      </c>
    </row>
    <row r="466" spans="11:12" x14ac:dyDescent="0.25">
      <c r="K466" t="s">
        <v>4571</v>
      </c>
      <c r="L466" t="s">
        <v>5028</v>
      </c>
    </row>
    <row r="467" spans="11:12" x14ac:dyDescent="0.25">
      <c r="K467" t="s">
        <v>4571</v>
      </c>
      <c r="L467" t="s">
        <v>4931</v>
      </c>
    </row>
    <row r="468" spans="11:12" x14ac:dyDescent="0.25">
      <c r="K468" t="s">
        <v>4571</v>
      </c>
      <c r="L468" t="s">
        <v>5029</v>
      </c>
    </row>
    <row r="469" spans="11:12" x14ac:dyDescent="0.25">
      <c r="K469" t="s">
        <v>4571</v>
      </c>
      <c r="L469" t="s">
        <v>5030</v>
      </c>
    </row>
    <row r="470" spans="11:12" x14ac:dyDescent="0.25">
      <c r="K470" t="s">
        <v>4571</v>
      </c>
      <c r="L470" t="s">
        <v>5031</v>
      </c>
    </row>
    <row r="471" spans="11:12" x14ac:dyDescent="0.25">
      <c r="K471" t="s">
        <v>4571</v>
      </c>
      <c r="L471" t="s">
        <v>5032</v>
      </c>
    </row>
    <row r="472" spans="11:12" x14ac:dyDescent="0.25">
      <c r="K472" t="s">
        <v>4571</v>
      </c>
      <c r="L472" t="s">
        <v>5033</v>
      </c>
    </row>
    <row r="473" spans="11:12" x14ac:dyDescent="0.25">
      <c r="K473" t="s">
        <v>4571</v>
      </c>
      <c r="L473" t="s">
        <v>5034</v>
      </c>
    </row>
    <row r="474" spans="11:12" x14ac:dyDescent="0.25">
      <c r="K474" t="s">
        <v>4571</v>
      </c>
      <c r="L474" t="s">
        <v>5035</v>
      </c>
    </row>
    <row r="475" spans="11:12" x14ac:dyDescent="0.25">
      <c r="K475" t="s">
        <v>4571</v>
      </c>
      <c r="L475" t="s">
        <v>4726</v>
      </c>
    </row>
    <row r="476" spans="11:12" x14ac:dyDescent="0.25">
      <c r="K476" t="s">
        <v>4571</v>
      </c>
      <c r="L476" t="s">
        <v>5036</v>
      </c>
    </row>
    <row r="477" spans="11:12" x14ac:dyDescent="0.25">
      <c r="K477" t="s">
        <v>4571</v>
      </c>
      <c r="L477" t="s">
        <v>5037</v>
      </c>
    </row>
    <row r="478" spans="11:12" x14ac:dyDescent="0.25">
      <c r="K478" t="s">
        <v>4571</v>
      </c>
      <c r="L478" t="s">
        <v>5038</v>
      </c>
    </row>
    <row r="479" spans="11:12" x14ac:dyDescent="0.25">
      <c r="K479" t="s">
        <v>4571</v>
      </c>
      <c r="L479" t="s">
        <v>5039</v>
      </c>
    </row>
    <row r="480" spans="11:12" x14ac:dyDescent="0.25">
      <c r="K480" t="s">
        <v>4571</v>
      </c>
      <c r="L480" t="s">
        <v>5040</v>
      </c>
    </row>
    <row r="481" spans="11:12" x14ac:dyDescent="0.25">
      <c r="K481" t="s">
        <v>4571</v>
      </c>
      <c r="L481" t="s">
        <v>5041</v>
      </c>
    </row>
    <row r="482" spans="11:12" x14ac:dyDescent="0.25">
      <c r="K482" t="s">
        <v>4571</v>
      </c>
      <c r="L482" t="s">
        <v>5042</v>
      </c>
    </row>
    <row r="483" spans="11:12" x14ac:dyDescent="0.25">
      <c r="K483" t="s">
        <v>4571</v>
      </c>
      <c r="L483" t="s">
        <v>5043</v>
      </c>
    </row>
    <row r="484" spans="11:12" x14ac:dyDescent="0.25">
      <c r="K484" t="s">
        <v>4571</v>
      </c>
      <c r="L484" t="s">
        <v>5044</v>
      </c>
    </row>
    <row r="485" spans="11:12" x14ac:dyDescent="0.25">
      <c r="K485" t="s">
        <v>4571</v>
      </c>
      <c r="L485" t="s">
        <v>5045</v>
      </c>
    </row>
    <row r="486" spans="11:12" x14ac:dyDescent="0.25">
      <c r="K486" t="s">
        <v>4571</v>
      </c>
      <c r="L486" t="s">
        <v>5046</v>
      </c>
    </row>
    <row r="487" spans="11:12" x14ac:dyDescent="0.25">
      <c r="K487" t="s">
        <v>4571</v>
      </c>
      <c r="L487" t="s">
        <v>5047</v>
      </c>
    </row>
    <row r="488" spans="11:12" x14ac:dyDescent="0.25">
      <c r="K488" t="s">
        <v>4571</v>
      </c>
      <c r="L488" t="s">
        <v>5048</v>
      </c>
    </row>
    <row r="489" spans="11:12" x14ac:dyDescent="0.25">
      <c r="K489" t="s">
        <v>4571</v>
      </c>
      <c r="L489" t="s">
        <v>4861</v>
      </c>
    </row>
    <row r="490" spans="11:12" x14ac:dyDescent="0.25">
      <c r="K490" t="s">
        <v>4571</v>
      </c>
      <c r="L490" t="s">
        <v>5049</v>
      </c>
    </row>
    <row r="491" spans="11:12" x14ac:dyDescent="0.25">
      <c r="K491" t="s">
        <v>4571</v>
      </c>
      <c r="L491" t="s">
        <v>4571</v>
      </c>
    </row>
    <row r="492" spans="11:12" x14ac:dyDescent="0.25">
      <c r="K492" t="s">
        <v>4571</v>
      </c>
      <c r="L492" t="s">
        <v>5050</v>
      </c>
    </row>
    <row r="493" spans="11:12" x14ac:dyDescent="0.25">
      <c r="K493" t="s">
        <v>4571</v>
      </c>
      <c r="L493" t="s">
        <v>5051</v>
      </c>
    </row>
    <row r="494" spans="11:12" x14ac:dyDescent="0.25">
      <c r="K494" t="s">
        <v>4571</v>
      </c>
      <c r="L494" t="s">
        <v>5052</v>
      </c>
    </row>
    <row r="495" spans="11:12" x14ac:dyDescent="0.25">
      <c r="K495" t="s">
        <v>4571</v>
      </c>
      <c r="L495" t="s">
        <v>4885</v>
      </c>
    </row>
    <row r="496" spans="11:12" x14ac:dyDescent="0.25">
      <c r="K496" t="s">
        <v>4571</v>
      </c>
      <c r="L496" t="s">
        <v>5053</v>
      </c>
    </row>
    <row r="497" spans="11:12" x14ac:dyDescent="0.25">
      <c r="K497" t="s">
        <v>4571</v>
      </c>
      <c r="L497" t="s">
        <v>4939</v>
      </c>
    </row>
    <row r="498" spans="11:12" x14ac:dyDescent="0.25">
      <c r="K498" t="s">
        <v>4571</v>
      </c>
      <c r="L498" t="s">
        <v>5054</v>
      </c>
    </row>
    <row r="499" spans="11:12" x14ac:dyDescent="0.25">
      <c r="K499" t="s">
        <v>4571</v>
      </c>
      <c r="L499" t="s">
        <v>5055</v>
      </c>
    </row>
    <row r="500" spans="11:12" x14ac:dyDescent="0.25">
      <c r="K500" t="s">
        <v>4571</v>
      </c>
      <c r="L500" t="s">
        <v>5056</v>
      </c>
    </row>
    <row r="501" spans="11:12" x14ac:dyDescent="0.25">
      <c r="K501" t="s">
        <v>4571</v>
      </c>
      <c r="L501" t="s">
        <v>5057</v>
      </c>
    </row>
    <row r="502" spans="11:12" x14ac:dyDescent="0.25">
      <c r="K502" t="s">
        <v>4567</v>
      </c>
      <c r="L502" t="s">
        <v>5058</v>
      </c>
    </row>
    <row r="503" spans="11:12" x14ac:dyDescent="0.25">
      <c r="K503" t="s">
        <v>4567</v>
      </c>
      <c r="L503" t="s">
        <v>5059</v>
      </c>
    </row>
    <row r="504" spans="11:12" x14ac:dyDescent="0.25">
      <c r="K504" t="s">
        <v>4567</v>
      </c>
      <c r="L504" t="s">
        <v>5060</v>
      </c>
    </row>
    <row r="505" spans="11:12" x14ac:dyDescent="0.25">
      <c r="K505" t="s">
        <v>4567</v>
      </c>
      <c r="L505" t="s">
        <v>5061</v>
      </c>
    </row>
    <row r="506" spans="11:12" x14ac:dyDescent="0.25">
      <c r="K506" t="s">
        <v>4567</v>
      </c>
      <c r="L506" t="s">
        <v>5062</v>
      </c>
    </row>
    <row r="507" spans="11:12" x14ac:dyDescent="0.25">
      <c r="K507" t="s">
        <v>4567</v>
      </c>
      <c r="L507" t="s">
        <v>5063</v>
      </c>
    </row>
    <row r="508" spans="11:12" x14ac:dyDescent="0.25">
      <c r="K508" t="s">
        <v>4567</v>
      </c>
      <c r="L508" t="s">
        <v>5064</v>
      </c>
    </row>
    <row r="509" spans="11:12" x14ac:dyDescent="0.25">
      <c r="K509" t="s">
        <v>4567</v>
      </c>
      <c r="L509" t="s">
        <v>4839</v>
      </c>
    </row>
    <row r="510" spans="11:12" x14ac:dyDescent="0.25">
      <c r="K510" t="s">
        <v>4567</v>
      </c>
      <c r="L510" t="s">
        <v>5065</v>
      </c>
    </row>
    <row r="511" spans="11:12" x14ac:dyDescent="0.25">
      <c r="K511" t="s">
        <v>4567</v>
      </c>
      <c r="L511" t="s">
        <v>5066</v>
      </c>
    </row>
    <row r="512" spans="11:12" x14ac:dyDescent="0.25">
      <c r="K512" t="s">
        <v>4567</v>
      </c>
      <c r="L512" t="s">
        <v>4809</v>
      </c>
    </row>
    <row r="513" spans="11:12" x14ac:dyDescent="0.25">
      <c r="K513" t="s">
        <v>4567</v>
      </c>
      <c r="L513" t="s">
        <v>5067</v>
      </c>
    </row>
    <row r="514" spans="11:12" x14ac:dyDescent="0.25">
      <c r="K514" t="s">
        <v>4567</v>
      </c>
      <c r="L514" t="s">
        <v>5068</v>
      </c>
    </row>
    <row r="515" spans="11:12" x14ac:dyDescent="0.25">
      <c r="K515" t="s">
        <v>4567</v>
      </c>
      <c r="L515" t="s">
        <v>5069</v>
      </c>
    </row>
    <row r="516" spans="11:12" x14ac:dyDescent="0.25">
      <c r="K516" t="s">
        <v>4576</v>
      </c>
      <c r="L516" t="s">
        <v>5070</v>
      </c>
    </row>
    <row r="517" spans="11:12" x14ac:dyDescent="0.25">
      <c r="K517" t="s">
        <v>4576</v>
      </c>
      <c r="L517" t="s">
        <v>5026</v>
      </c>
    </row>
    <row r="518" spans="11:12" x14ac:dyDescent="0.25">
      <c r="K518" t="s">
        <v>4576</v>
      </c>
      <c r="L518" t="s">
        <v>5071</v>
      </c>
    </row>
    <row r="519" spans="11:12" x14ac:dyDescent="0.25">
      <c r="K519" t="s">
        <v>4576</v>
      </c>
      <c r="L519" t="s">
        <v>5072</v>
      </c>
    </row>
    <row r="520" spans="11:12" x14ac:dyDescent="0.25">
      <c r="K520" t="s">
        <v>4576</v>
      </c>
      <c r="L520" t="s">
        <v>4678</v>
      </c>
    </row>
    <row r="521" spans="11:12" x14ac:dyDescent="0.25">
      <c r="K521" t="s">
        <v>4576</v>
      </c>
      <c r="L521" t="s">
        <v>5073</v>
      </c>
    </row>
    <row r="522" spans="11:12" x14ac:dyDescent="0.25">
      <c r="K522" t="s">
        <v>4572</v>
      </c>
      <c r="L522" t="s">
        <v>5074</v>
      </c>
    </row>
    <row r="523" spans="11:12" x14ac:dyDescent="0.25">
      <c r="K523" t="s">
        <v>4572</v>
      </c>
      <c r="L523" t="s">
        <v>5075</v>
      </c>
    </row>
    <row r="524" spans="11:12" x14ac:dyDescent="0.25">
      <c r="K524" t="s">
        <v>4572</v>
      </c>
      <c r="L524" t="s">
        <v>5076</v>
      </c>
    </row>
    <row r="525" spans="11:12" x14ac:dyDescent="0.25">
      <c r="K525" t="s">
        <v>4572</v>
      </c>
      <c r="L525" t="s">
        <v>5077</v>
      </c>
    </row>
    <row r="526" spans="11:12" x14ac:dyDescent="0.25">
      <c r="K526" t="s">
        <v>4572</v>
      </c>
      <c r="L526" t="s">
        <v>5078</v>
      </c>
    </row>
    <row r="527" spans="11:12" x14ac:dyDescent="0.25">
      <c r="K527" t="s">
        <v>4572</v>
      </c>
      <c r="L527" t="s">
        <v>5079</v>
      </c>
    </row>
    <row r="528" spans="11:12" x14ac:dyDescent="0.25">
      <c r="K528" t="s">
        <v>4572</v>
      </c>
      <c r="L528" t="s">
        <v>5080</v>
      </c>
    </row>
    <row r="529" spans="11:12" x14ac:dyDescent="0.25">
      <c r="K529" t="s">
        <v>4572</v>
      </c>
      <c r="L529" t="s">
        <v>4567</v>
      </c>
    </row>
    <row r="530" spans="11:12" x14ac:dyDescent="0.25">
      <c r="K530" t="s">
        <v>4572</v>
      </c>
      <c r="L530" t="s">
        <v>5081</v>
      </c>
    </row>
    <row r="531" spans="11:12" x14ac:dyDescent="0.25">
      <c r="K531" t="s">
        <v>4572</v>
      </c>
      <c r="L531" t="s">
        <v>4926</v>
      </c>
    </row>
    <row r="532" spans="11:12" x14ac:dyDescent="0.25">
      <c r="K532" t="s">
        <v>4572</v>
      </c>
      <c r="L532" t="s">
        <v>4678</v>
      </c>
    </row>
    <row r="533" spans="11:12" x14ac:dyDescent="0.25">
      <c r="K533" t="s">
        <v>4573</v>
      </c>
      <c r="L533" t="s">
        <v>5082</v>
      </c>
    </row>
    <row r="534" spans="11:12" x14ac:dyDescent="0.25">
      <c r="K534" t="s">
        <v>4573</v>
      </c>
      <c r="L534" t="s">
        <v>5083</v>
      </c>
    </row>
    <row r="535" spans="11:12" x14ac:dyDescent="0.25">
      <c r="K535" t="s">
        <v>4573</v>
      </c>
      <c r="L535" t="s">
        <v>5084</v>
      </c>
    </row>
    <row r="536" spans="11:12" x14ac:dyDescent="0.25">
      <c r="K536" t="s">
        <v>4573</v>
      </c>
      <c r="L536" t="s">
        <v>5085</v>
      </c>
    </row>
    <row r="537" spans="11:12" x14ac:dyDescent="0.25">
      <c r="K537" t="s">
        <v>4573</v>
      </c>
      <c r="L537" t="s">
        <v>5086</v>
      </c>
    </row>
    <row r="538" spans="11:12" x14ac:dyDescent="0.25">
      <c r="K538" t="s">
        <v>4573</v>
      </c>
      <c r="L538" t="s">
        <v>5087</v>
      </c>
    </row>
    <row r="539" spans="11:12" x14ac:dyDescent="0.25">
      <c r="K539" t="s">
        <v>4573</v>
      </c>
      <c r="L539" t="s">
        <v>5088</v>
      </c>
    </row>
    <row r="540" spans="11:12" x14ac:dyDescent="0.25">
      <c r="K540" t="s">
        <v>4573</v>
      </c>
      <c r="L540" t="s">
        <v>5089</v>
      </c>
    </row>
    <row r="541" spans="11:12" x14ac:dyDescent="0.25">
      <c r="K541" t="s">
        <v>4573</v>
      </c>
      <c r="L541" t="s">
        <v>5090</v>
      </c>
    </row>
    <row r="542" spans="11:12" x14ac:dyDescent="0.25">
      <c r="K542" t="s">
        <v>4573</v>
      </c>
      <c r="L542" t="s">
        <v>5091</v>
      </c>
    </row>
    <row r="543" spans="11:12" x14ac:dyDescent="0.25">
      <c r="K543" t="s">
        <v>4573</v>
      </c>
      <c r="L543" t="s">
        <v>5092</v>
      </c>
    </row>
    <row r="544" spans="11:12" x14ac:dyDescent="0.25">
      <c r="K544" t="s">
        <v>4573</v>
      </c>
      <c r="L544" t="s">
        <v>4804</v>
      </c>
    </row>
    <row r="545" spans="11:12" x14ac:dyDescent="0.25">
      <c r="K545" t="s">
        <v>4573</v>
      </c>
      <c r="L545" t="s">
        <v>5093</v>
      </c>
    </row>
    <row r="546" spans="11:12" x14ac:dyDescent="0.25">
      <c r="K546" t="s">
        <v>4573</v>
      </c>
      <c r="L546" t="s">
        <v>5094</v>
      </c>
    </row>
    <row r="547" spans="11:12" x14ac:dyDescent="0.25">
      <c r="K547" t="s">
        <v>4573</v>
      </c>
      <c r="L547" t="s">
        <v>4928</v>
      </c>
    </row>
    <row r="548" spans="11:12" x14ac:dyDescent="0.25">
      <c r="K548" t="s">
        <v>4575</v>
      </c>
      <c r="L548" t="s">
        <v>5095</v>
      </c>
    </row>
    <row r="549" spans="11:12" x14ac:dyDescent="0.25">
      <c r="K549" t="s">
        <v>4575</v>
      </c>
      <c r="L549" t="s">
        <v>5096</v>
      </c>
    </row>
    <row r="550" spans="11:12" x14ac:dyDescent="0.25">
      <c r="K550" t="s">
        <v>4575</v>
      </c>
      <c r="L550" t="s">
        <v>5097</v>
      </c>
    </row>
    <row r="551" spans="11:12" x14ac:dyDescent="0.25">
      <c r="K551" t="s">
        <v>4575</v>
      </c>
      <c r="L551" t="s">
        <v>5098</v>
      </c>
    </row>
    <row r="552" spans="11:12" x14ac:dyDescent="0.25">
      <c r="K552" t="s">
        <v>4575</v>
      </c>
      <c r="L552" t="s">
        <v>5099</v>
      </c>
    </row>
    <row r="553" spans="11:12" x14ac:dyDescent="0.25">
      <c r="K553" t="s">
        <v>4575</v>
      </c>
      <c r="L553" t="s">
        <v>5100</v>
      </c>
    </row>
    <row r="554" spans="11:12" x14ac:dyDescent="0.25">
      <c r="K554" t="s">
        <v>4575</v>
      </c>
      <c r="L554" t="s">
        <v>5101</v>
      </c>
    </row>
    <row r="555" spans="11:12" x14ac:dyDescent="0.25">
      <c r="K555" t="s">
        <v>4575</v>
      </c>
      <c r="L555" t="s">
        <v>5102</v>
      </c>
    </row>
    <row r="556" spans="11:12" x14ac:dyDescent="0.25">
      <c r="K556" t="s">
        <v>4575</v>
      </c>
      <c r="L556" t="s">
        <v>5103</v>
      </c>
    </row>
    <row r="557" spans="11:12" x14ac:dyDescent="0.25">
      <c r="K557" t="s">
        <v>4575</v>
      </c>
      <c r="L557" t="s">
        <v>5104</v>
      </c>
    </row>
    <row r="558" spans="11:12" x14ac:dyDescent="0.25">
      <c r="K558" t="s">
        <v>4575</v>
      </c>
      <c r="L558" t="s">
        <v>5105</v>
      </c>
    </row>
    <row r="559" spans="11:12" x14ac:dyDescent="0.25">
      <c r="K559" t="s">
        <v>4575</v>
      </c>
      <c r="L559" t="s">
        <v>5106</v>
      </c>
    </row>
    <row r="560" spans="11:12" x14ac:dyDescent="0.25">
      <c r="K560" t="s">
        <v>4575</v>
      </c>
      <c r="L560" t="s">
        <v>5107</v>
      </c>
    </row>
    <row r="561" spans="11:12" x14ac:dyDescent="0.25">
      <c r="K561" t="s">
        <v>4575</v>
      </c>
      <c r="L561" t="s">
        <v>5005</v>
      </c>
    </row>
    <row r="562" spans="11:12" x14ac:dyDescent="0.25">
      <c r="K562" t="s">
        <v>4575</v>
      </c>
      <c r="L562" t="s">
        <v>5108</v>
      </c>
    </row>
    <row r="563" spans="11:12" x14ac:dyDescent="0.25">
      <c r="K563" t="s">
        <v>4575</v>
      </c>
      <c r="L563" t="s">
        <v>5078</v>
      </c>
    </row>
    <row r="564" spans="11:12" x14ac:dyDescent="0.25">
      <c r="K564" t="s">
        <v>4575</v>
      </c>
      <c r="L564" t="s">
        <v>5109</v>
      </c>
    </row>
    <row r="565" spans="11:12" x14ac:dyDescent="0.25">
      <c r="K565" t="s">
        <v>4575</v>
      </c>
      <c r="L565" t="s">
        <v>5110</v>
      </c>
    </row>
    <row r="566" spans="11:12" x14ac:dyDescent="0.25">
      <c r="K566" t="s">
        <v>4575</v>
      </c>
      <c r="L566" t="s">
        <v>4571</v>
      </c>
    </row>
    <row r="567" spans="11:12" x14ac:dyDescent="0.25">
      <c r="K567" t="s">
        <v>4575</v>
      </c>
      <c r="L567" t="s">
        <v>5111</v>
      </c>
    </row>
    <row r="568" spans="11:12" x14ac:dyDescent="0.25">
      <c r="K568" t="s">
        <v>4575</v>
      </c>
      <c r="L568" t="s">
        <v>4804</v>
      </c>
    </row>
    <row r="569" spans="11:12" x14ac:dyDescent="0.25">
      <c r="K569" t="s">
        <v>4575</v>
      </c>
      <c r="L569" t="s">
        <v>4675</v>
      </c>
    </row>
    <row r="570" spans="11:12" x14ac:dyDescent="0.25">
      <c r="K570" t="s">
        <v>4575</v>
      </c>
      <c r="L570" t="s">
        <v>5112</v>
      </c>
    </row>
    <row r="571" spans="11:12" x14ac:dyDescent="0.25">
      <c r="K571" t="s">
        <v>4575</v>
      </c>
      <c r="L571" t="s">
        <v>5068</v>
      </c>
    </row>
    <row r="572" spans="11:12" x14ac:dyDescent="0.25">
      <c r="K572" t="s">
        <v>4574</v>
      </c>
      <c r="L572" t="s">
        <v>5113</v>
      </c>
    </row>
    <row r="573" spans="11:12" x14ac:dyDescent="0.25">
      <c r="K573" t="s">
        <v>4574</v>
      </c>
      <c r="L573" t="s">
        <v>5114</v>
      </c>
    </row>
    <row r="574" spans="11:12" x14ac:dyDescent="0.25">
      <c r="K574" t="s">
        <v>4574</v>
      </c>
      <c r="L574" t="s">
        <v>5115</v>
      </c>
    </row>
    <row r="575" spans="11:12" x14ac:dyDescent="0.25">
      <c r="K575" t="s">
        <v>4574</v>
      </c>
      <c r="L575" t="s">
        <v>5116</v>
      </c>
    </row>
    <row r="576" spans="11:12" x14ac:dyDescent="0.25">
      <c r="K576" t="s">
        <v>4574</v>
      </c>
      <c r="L576" t="s">
        <v>4917</v>
      </c>
    </row>
    <row r="577" spans="11:12" x14ac:dyDescent="0.25">
      <c r="K577" t="s">
        <v>4574</v>
      </c>
      <c r="L577" t="s">
        <v>5117</v>
      </c>
    </row>
    <row r="578" spans="11:12" x14ac:dyDescent="0.25">
      <c r="K578" t="s">
        <v>4574</v>
      </c>
      <c r="L578" t="s">
        <v>5118</v>
      </c>
    </row>
    <row r="579" spans="11:12" x14ac:dyDescent="0.25">
      <c r="K579" t="s">
        <v>4574</v>
      </c>
      <c r="L579" t="s">
        <v>5076</v>
      </c>
    </row>
    <row r="580" spans="11:12" x14ac:dyDescent="0.25">
      <c r="K580" t="s">
        <v>4574</v>
      </c>
      <c r="L580" t="s">
        <v>5119</v>
      </c>
    </row>
    <row r="581" spans="11:12" x14ac:dyDescent="0.25">
      <c r="K581" t="s">
        <v>4574</v>
      </c>
      <c r="L581" t="s">
        <v>5120</v>
      </c>
    </row>
    <row r="582" spans="11:12" x14ac:dyDescent="0.25">
      <c r="K582" t="s">
        <v>4574</v>
      </c>
      <c r="L582" t="s">
        <v>5121</v>
      </c>
    </row>
    <row r="583" spans="11:12" x14ac:dyDescent="0.25">
      <c r="K583" t="s">
        <v>4574</v>
      </c>
      <c r="L583" t="s">
        <v>4805</v>
      </c>
    </row>
    <row r="584" spans="11:12" x14ac:dyDescent="0.25">
      <c r="K584" t="s">
        <v>4574</v>
      </c>
      <c r="L584" t="s">
        <v>5052</v>
      </c>
    </row>
    <row r="585" spans="11:12" x14ac:dyDescent="0.25">
      <c r="K585" t="s">
        <v>4574</v>
      </c>
      <c r="L585" t="s">
        <v>5122</v>
      </c>
    </row>
    <row r="586" spans="11:12" x14ac:dyDescent="0.25">
      <c r="K586" t="s">
        <v>4574</v>
      </c>
      <c r="L586" t="s">
        <v>4926</v>
      </c>
    </row>
    <row r="587" spans="11:12" x14ac:dyDescent="0.25">
      <c r="K587" t="s">
        <v>4574</v>
      </c>
      <c r="L587" t="s">
        <v>4823</v>
      </c>
    </row>
    <row r="588" spans="11:12" x14ac:dyDescent="0.25">
      <c r="K588" t="s">
        <v>4574</v>
      </c>
      <c r="L588" t="s">
        <v>5123</v>
      </c>
    </row>
    <row r="589" spans="11:12" x14ac:dyDescent="0.25">
      <c r="K589" t="s">
        <v>4580</v>
      </c>
      <c r="L589" t="s">
        <v>5124</v>
      </c>
    </row>
    <row r="590" spans="11:12" x14ac:dyDescent="0.25">
      <c r="K590" t="s">
        <v>4580</v>
      </c>
      <c r="L590" t="s">
        <v>5125</v>
      </c>
    </row>
    <row r="591" spans="11:12" x14ac:dyDescent="0.25">
      <c r="K591" t="s">
        <v>4580</v>
      </c>
      <c r="L591" t="s">
        <v>5126</v>
      </c>
    </row>
    <row r="592" spans="11:12" x14ac:dyDescent="0.25">
      <c r="K592" t="s">
        <v>4580</v>
      </c>
      <c r="L592" t="s">
        <v>5127</v>
      </c>
    </row>
    <row r="593" spans="11:12" x14ac:dyDescent="0.25">
      <c r="K593" t="s">
        <v>4580</v>
      </c>
      <c r="L593" t="s">
        <v>5128</v>
      </c>
    </row>
    <row r="594" spans="11:12" x14ac:dyDescent="0.25">
      <c r="K594" t="s">
        <v>4580</v>
      </c>
      <c r="L594" t="s">
        <v>5129</v>
      </c>
    </row>
    <row r="595" spans="11:12" x14ac:dyDescent="0.25">
      <c r="K595" t="s">
        <v>4580</v>
      </c>
      <c r="L595" t="s">
        <v>5130</v>
      </c>
    </row>
    <row r="596" spans="11:12" x14ac:dyDescent="0.25">
      <c r="K596" t="s">
        <v>4580</v>
      </c>
      <c r="L596" t="s">
        <v>5131</v>
      </c>
    </row>
    <row r="597" spans="11:12" x14ac:dyDescent="0.25">
      <c r="K597" t="s">
        <v>4580</v>
      </c>
      <c r="L597" t="s">
        <v>5132</v>
      </c>
    </row>
    <row r="598" spans="11:12" x14ac:dyDescent="0.25">
      <c r="K598" t="s">
        <v>4580</v>
      </c>
      <c r="L598" t="s">
        <v>5133</v>
      </c>
    </row>
    <row r="599" spans="11:12" x14ac:dyDescent="0.25">
      <c r="K599" t="s">
        <v>4580</v>
      </c>
      <c r="L599" t="s">
        <v>5134</v>
      </c>
    </row>
    <row r="600" spans="11:12" x14ac:dyDescent="0.25">
      <c r="K600" t="s">
        <v>4580</v>
      </c>
      <c r="L600" t="s">
        <v>5135</v>
      </c>
    </row>
    <row r="601" spans="11:12" x14ac:dyDescent="0.25">
      <c r="K601" t="s">
        <v>4580</v>
      </c>
      <c r="L601" t="s">
        <v>5136</v>
      </c>
    </row>
    <row r="602" spans="11:12" x14ac:dyDescent="0.25">
      <c r="K602" t="s">
        <v>4580</v>
      </c>
      <c r="L602" t="s">
        <v>5137</v>
      </c>
    </row>
    <row r="603" spans="11:12" x14ac:dyDescent="0.25">
      <c r="K603" t="s">
        <v>4580</v>
      </c>
      <c r="L603" t="s">
        <v>5138</v>
      </c>
    </row>
    <row r="604" spans="11:12" x14ac:dyDescent="0.25">
      <c r="K604" t="s">
        <v>4580</v>
      </c>
      <c r="L604" t="s">
        <v>5139</v>
      </c>
    </row>
    <row r="605" spans="11:12" x14ac:dyDescent="0.25">
      <c r="K605" t="s">
        <v>4580</v>
      </c>
      <c r="L605" t="s">
        <v>5140</v>
      </c>
    </row>
    <row r="606" spans="11:12" x14ac:dyDescent="0.25">
      <c r="K606" t="s">
        <v>4580</v>
      </c>
      <c r="L606" t="s">
        <v>5141</v>
      </c>
    </row>
    <row r="607" spans="11:12" x14ac:dyDescent="0.25">
      <c r="K607" t="s">
        <v>4578</v>
      </c>
      <c r="L607" t="s">
        <v>5142</v>
      </c>
    </row>
    <row r="608" spans="11:12" x14ac:dyDescent="0.25">
      <c r="K608" t="s">
        <v>4578</v>
      </c>
      <c r="L608" t="s">
        <v>5143</v>
      </c>
    </row>
    <row r="609" spans="11:12" x14ac:dyDescent="0.25">
      <c r="K609" t="s">
        <v>4578</v>
      </c>
      <c r="L609" t="s">
        <v>5144</v>
      </c>
    </row>
    <row r="610" spans="11:12" x14ac:dyDescent="0.25">
      <c r="K610" t="s">
        <v>4578</v>
      </c>
      <c r="L610" t="s">
        <v>5145</v>
      </c>
    </row>
    <row r="611" spans="11:12" x14ac:dyDescent="0.25">
      <c r="K611" t="s">
        <v>4578</v>
      </c>
      <c r="L611" t="s">
        <v>5146</v>
      </c>
    </row>
    <row r="612" spans="11:12" x14ac:dyDescent="0.25">
      <c r="K612" t="s">
        <v>4578</v>
      </c>
      <c r="L612" t="s">
        <v>5147</v>
      </c>
    </row>
    <row r="613" spans="11:12" x14ac:dyDescent="0.25">
      <c r="K613" t="s">
        <v>4578</v>
      </c>
      <c r="L613" t="s">
        <v>5148</v>
      </c>
    </row>
    <row r="614" spans="11:12" x14ac:dyDescent="0.25">
      <c r="K614" t="s">
        <v>4578</v>
      </c>
      <c r="L614" t="s">
        <v>5149</v>
      </c>
    </row>
    <row r="615" spans="11:12" x14ac:dyDescent="0.25">
      <c r="K615" t="s">
        <v>4578</v>
      </c>
      <c r="L615" t="s">
        <v>4675</v>
      </c>
    </row>
    <row r="616" spans="11:12" x14ac:dyDescent="0.25">
      <c r="K616" t="s">
        <v>4578</v>
      </c>
      <c r="L616" t="s">
        <v>5150</v>
      </c>
    </row>
    <row r="617" spans="11:12" x14ac:dyDescent="0.25">
      <c r="K617" t="s">
        <v>4578</v>
      </c>
      <c r="L617" t="s">
        <v>4970</v>
      </c>
    </row>
    <row r="618" spans="11:12" x14ac:dyDescent="0.25">
      <c r="K618" t="s">
        <v>4578</v>
      </c>
      <c r="L618" t="s">
        <v>5151</v>
      </c>
    </row>
    <row r="619" spans="11:12" x14ac:dyDescent="0.25">
      <c r="K619" t="s">
        <v>4582</v>
      </c>
      <c r="L619" t="s">
        <v>5152</v>
      </c>
    </row>
    <row r="620" spans="11:12" x14ac:dyDescent="0.25">
      <c r="K620" t="s">
        <v>4582</v>
      </c>
      <c r="L620" t="s">
        <v>5153</v>
      </c>
    </row>
    <row r="621" spans="11:12" x14ac:dyDescent="0.25">
      <c r="K621" t="s">
        <v>4582</v>
      </c>
      <c r="L621" t="s">
        <v>5154</v>
      </c>
    </row>
    <row r="622" spans="11:12" x14ac:dyDescent="0.25">
      <c r="K622" t="s">
        <v>4582</v>
      </c>
      <c r="L622" t="s">
        <v>5155</v>
      </c>
    </row>
    <row r="623" spans="11:12" x14ac:dyDescent="0.25">
      <c r="K623" t="s">
        <v>4582</v>
      </c>
      <c r="L623" t="s">
        <v>5156</v>
      </c>
    </row>
    <row r="624" spans="11:12" x14ac:dyDescent="0.25">
      <c r="K624" t="s">
        <v>4582</v>
      </c>
      <c r="L624" t="s">
        <v>5157</v>
      </c>
    </row>
    <row r="625" spans="11:12" x14ac:dyDescent="0.25">
      <c r="K625" t="s">
        <v>4582</v>
      </c>
      <c r="L625" t="s">
        <v>5158</v>
      </c>
    </row>
    <row r="626" spans="11:12" x14ac:dyDescent="0.25">
      <c r="K626" t="s">
        <v>4582</v>
      </c>
      <c r="L626" t="s">
        <v>5159</v>
      </c>
    </row>
    <row r="627" spans="11:12" x14ac:dyDescent="0.25">
      <c r="K627" t="s">
        <v>4582</v>
      </c>
      <c r="L627" t="s">
        <v>5160</v>
      </c>
    </row>
    <row r="628" spans="11:12" x14ac:dyDescent="0.25">
      <c r="K628" t="s">
        <v>4582</v>
      </c>
      <c r="L628" t="s">
        <v>5161</v>
      </c>
    </row>
    <row r="629" spans="11:12" x14ac:dyDescent="0.25">
      <c r="K629" t="s">
        <v>4582</v>
      </c>
      <c r="L629" t="s">
        <v>5162</v>
      </c>
    </row>
    <row r="630" spans="11:12" x14ac:dyDescent="0.25">
      <c r="K630" t="s">
        <v>4582</v>
      </c>
      <c r="L630" t="s">
        <v>5163</v>
      </c>
    </row>
    <row r="631" spans="11:12" x14ac:dyDescent="0.25">
      <c r="K631" t="s">
        <v>4582</v>
      </c>
      <c r="L631" t="s">
        <v>5164</v>
      </c>
    </row>
    <row r="632" spans="11:12" x14ac:dyDescent="0.25">
      <c r="K632" t="s">
        <v>4582</v>
      </c>
      <c r="L632" t="s">
        <v>5165</v>
      </c>
    </row>
    <row r="633" spans="11:12" x14ac:dyDescent="0.25">
      <c r="K633" t="s">
        <v>4582</v>
      </c>
      <c r="L633" t="s">
        <v>5166</v>
      </c>
    </row>
    <row r="634" spans="11:12" x14ac:dyDescent="0.25">
      <c r="K634" t="s">
        <v>4582</v>
      </c>
      <c r="L634" t="s">
        <v>5167</v>
      </c>
    </row>
    <row r="635" spans="11:12" x14ac:dyDescent="0.25">
      <c r="K635" t="s">
        <v>4582</v>
      </c>
      <c r="L635" t="s">
        <v>5168</v>
      </c>
    </row>
    <row r="636" spans="11:12" x14ac:dyDescent="0.25">
      <c r="K636" t="s">
        <v>4582</v>
      </c>
      <c r="L636" t="s">
        <v>5169</v>
      </c>
    </row>
    <row r="637" spans="11:12" x14ac:dyDescent="0.25">
      <c r="K637" t="s">
        <v>4582</v>
      </c>
      <c r="L637" t="s">
        <v>5170</v>
      </c>
    </row>
    <row r="638" spans="11:12" x14ac:dyDescent="0.25">
      <c r="K638" t="s">
        <v>4582</v>
      </c>
      <c r="L638" t="s">
        <v>5171</v>
      </c>
    </row>
    <row r="639" spans="11:12" x14ac:dyDescent="0.25">
      <c r="K639" t="s">
        <v>4582</v>
      </c>
      <c r="L639" t="s">
        <v>5172</v>
      </c>
    </row>
    <row r="640" spans="11:12" x14ac:dyDescent="0.25">
      <c r="K640" t="s">
        <v>4582</v>
      </c>
      <c r="L640" t="s">
        <v>5173</v>
      </c>
    </row>
    <row r="641" spans="11:12" x14ac:dyDescent="0.25">
      <c r="K641" t="s">
        <v>4582</v>
      </c>
      <c r="L641" t="s">
        <v>5174</v>
      </c>
    </row>
    <row r="642" spans="11:12" x14ac:dyDescent="0.25">
      <c r="K642" t="s">
        <v>4582</v>
      </c>
      <c r="L642" t="s">
        <v>5175</v>
      </c>
    </row>
    <row r="643" spans="11:12" x14ac:dyDescent="0.25">
      <c r="K643" t="s">
        <v>4582</v>
      </c>
      <c r="L643" t="s">
        <v>5176</v>
      </c>
    </row>
    <row r="644" spans="11:12" x14ac:dyDescent="0.25">
      <c r="K644" t="s">
        <v>4582</v>
      </c>
      <c r="L644" t="s">
        <v>4773</v>
      </c>
    </row>
    <row r="645" spans="11:12" x14ac:dyDescent="0.25">
      <c r="K645" t="s">
        <v>4582</v>
      </c>
      <c r="L645" t="s">
        <v>5177</v>
      </c>
    </row>
    <row r="646" spans="11:12" x14ac:dyDescent="0.25">
      <c r="K646" t="s">
        <v>4582</v>
      </c>
      <c r="L646" t="s">
        <v>5178</v>
      </c>
    </row>
    <row r="647" spans="11:12" x14ac:dyDescent="0.25">
      <c r="K647" t="s">
        <v>4582</v>
      </c>
      <c r="L647" t="s">
        <v>5179</v>
      </c>
    </row>
    <row r="648" spans="11:12" x14ac:dyDescent="0.25">
      <c r="K648" t="s">
        <v>4582</v>
      </c>
      <c r="L648" t="s">
        <v>5180</v>
      </c>
    </row>
    <row r="649" spans="11:12" x14ac:dyDescent="0.25">
      <c r="K649" t="s">
        <v>4582</v>
      </c>
      <c r="L649" t="s">
        <v>5181</v>
      </c>
    </row>
    <row r="650" spans="11:12" x14ac:dyDescent="0.25">
      <c r="K650" t="s">
        <v>4582</v>
      </c>
      <c r="L650" t="s">
        <v>5122</v>
      </c>
    </row>
    <row r="651" spans="11:12" x14ac:dyDescent="0.25">
      <c r="K651" t="s">
        <v>4582</v>
      </c>
      <c r="L651" t="s">
        <v>4926</v>
      </c>
    </row>
    <row r="652" spans="11:12" x14ac:dyDescent="0.25">
      <c r="K652" t="s">
        <v>4582</v>
      </c>
      <c r="L652" t="s">
        <v>5182</v>
      </c>
    </row>
    <row r="653" spans="11:12" x14ac:dyDescent="0.25">
      <c r="K653" t="s">
        <v>4582</v>
      </c>
      <c r="L653" t="s">
        <v>5183</v>
      </c>
    </row>
    <row r="654" spans="11:12" x14ac:dyDescent="0.25">
      <c r="K654" t="s">
        <v>4582</v>
      </c>
      <c r="L654" t="s">
        <v>5184</v>
      </c>
    </row>
    <row r="655" spans="11:12" x14ac:dyDescent="0.25">
      <c r="K655" t="s">
        <v>4582</v>
      </c>
      <c r="L655" t="s">
        <v>5185</v>
      </c>
    </row>
    <row r="656" spans="11:12" x14ac:dyDescent="0.25">
      <c r="K656" t="s">
        <v>4577</v>
      </c>
      <c r="L656" t="s">
        <v>5186</v>
      </c>
    </row>
    <row r="657" spans="11:12" x14ac:dyDescent="0.25">
      <c r="K657" t="s">
        <v>4577</v>
      </c>
      <c r="L657" t="s">
        <v>5059</v>
      </c>
    </row>
    <row r="658" spans="11:12" x14ac:dyDescent="0.25">
      <c r="K658" t="s">
        <v>4577</v>
      </c>
      <c r="L658" t="s">
        <v>5154</v>
      </c>
    </row>
    <row r="659" spans="11:12" x14ac:dyDescent="0.25">
      <c r="K659" t="s">
        <v>4577</v>
      </c>
      <c r="L659" t="s">
        <v>5187</v>
      </c>
    </row>
    <row r="660" spans="11:12" x14ac:dyDescent="0.25">
      <c r="K660" t="s">
        <v>4577</v>
      </c>
      <c r="L660" t="s">
        <v>5188</v>
      </c>
    </row>
    <row r="661" spans="11:12" x14ac:dyDescent="0.25">
      <c r="K661" t="s">
        <v>4577</v>
      </c>
      <c r="L661" t="s">
        <v>5189</v>
      </c>
    </row>
    <row r="662" spans="11:12" x14ac:dyDescent="0.25">
      <c r="K662" t="s">
        <v>4577</v>
      </c>
      <c r="L662" t="s">
        <v>5190</v>
      </c>
    </row>
    <row r="663" spans="11:12" x14ac:dyDescent="0.25">
      <c r="K663" t="s">
        <v>4577</v>
      </c>
      <c r="L663" t="s">
        <v>5191</v>
      </c>
    </row>
    <row r="664" spans="11:12" x14ac:dyDescent="0.25">
      <c r="K664" t="s">
        <v>4577</v>
      </c>
      <c r="L664" t="s">
        <v>4863</v>
      </c>
    </row>
    <row r="665" spans="11:12" x14ac:dyDescent="0.25">
      <c r="K665" t="s">
        <v>4577</v>
      </c>
      <c r="L665" t="s">
        <v>5192</v>
      </c>
    </row>
    <row r="666" spans="11:12" x14ac:dyDescent="0.25">
      <c r="K666" t="s">
        <v>4577</v>
      </c>
      <c r="L666" t="s">
        <v>5193</v>
      </c>
    </row>
    <row r="667" spans="11:12" x14ac:dyDescent="0.25">
      <c r="K667" t="s">
        <v>4581</v>
      </c>
      <c r="L667" t="s">
        <v>5194</v>
      </c>
    </row>
    <row r="668" spans="11:12" x14ac:dyDescent="0.25">
      <c r="K668" t="s">
        <v>4581</v>
      </c>
      <c r="L668" t="s">
        <v>5195</v>
      </c>
    </row>
    <row r="669" spans="11:12" x14ac:dyDescent="0.25">
      <c r="K669" t="s">
        <v>4581</v>
      </c>
      <c r="L669" t="s">
        <v>5196</v>
      </c>
    </row>
    <row r="670" spans="11:12" x14ac:dyDescent="0.25">
      <c r="K670" t="s">
        <v>4581</v>
      </c>
      <c r="L670" t="s">
        <v>5197</v>
      </c>
    </row>
    <row r="671" spans="11:12" x14ac:dyDescent="0.25">
      <c r="K671" t="s">
        <v>4581</v>
      </c>
      <c r="L671" t="s">
        <v>5198</v>
      </c>
    </row>
    <row r="672" spans="11:12" x14ac:dyDescent="0.25">
      <c r="K672" t="s">
        <v>4581</v>
      </c>
      <c r="L672" t="s">
        <v>5199</v>
      </c>
    </row>
    <row r="673" spans="11:12" x14ac:dyDescent="0.25">
      <c r="K673" t="s">
        <v>4581</v>
      </c>
      <c r="L673" t="s">
        <v>5200</v>
      </c>
    </row>
    <row r="674" spans="11:12" x14ac:dyDescent="0.25">
      <c r="K674" t="s">
        <v>4581</v>
      </c>
      <c r="L674" t="s">
        <v>4766</v>
      </c>
    </row>
    <row r="675" spans="11:12" x14ac:dyDescent="0.25">
      <c r="K675" t="s">
        <v>4581</v>
      </c>
      <c r="L675" t="s">
        <v>5201</v>
      </c>
    </row>
    <row r="676" spans="11:12" x14ac:dyDescent="0.25">
      <c r="K676" t="s">
        <v>4581</v>
      </c>
      <c r="L676" t="s">
        <v>5202</v>
      </c>
    </row>
    <row r="677" spans="11:12" x14ac:dyDescent="0.25">
      <c r="K677" t="s">
        <v>4581</v>
      </c>
      <c r="L677" t="s">
        <v>5203</v>
      </c>
    </row>
    <row r="678" spans="11:12" x14ac:dyDescent="0.25">
      <c r="K678" t="s">
        <v>4581</v>
      </c>
      <c r="L678" t="s">
        <v>5204</v>
      </c>
    </row>
    <row r="679" spans="11:12" x14ac:dyDescent="0.25">
      <c r="K679" t="s">
        <v>4581</v>
      </c>
      <c r="L679" t="s">
        <v>5205</v>
      </c>
    </row>
    <row r="680" spans="11:12" x14ac:dyDescent="0.25">
      <c r="K680" t="s">
        <v>4581</v>
      </c>
      <c r="L680" t="s">
        <v>5206</v>
      </c>
    </row>
    <row r="681" spans="11:12" x14ac:dyDescent="0.25">
      <c r="K681" t="s">
        <v>4581</v>
      </c>
      <c r="L681" t="s">
        <v>5207</v>
      </c>
    </row>
    <row r="682" spans="11:12" x14ac:dyDescent="0.25">
      <c r="K682" t="s">
        <v>4581</v>
      </c>
      <c r="L682" t="s">
        <v>5208</v>
      </c>
    </row>
    <row r="683" spans="11:12" x14ac:dyDescent="0.25">
      <c r="K683" t="s">
        <v>4581</v>
      </c>
      <c r="L683" t="s">
        <v>5209</v>
      </c>
    </row>
    <row r="684" spans="11:12" x14ac:dyDescent="0.25">
      <c r="K684" t="s">
        <v>4581</v>
      </c>
      <c r="L684" t="s">
        <v>5122</v>
      </c>
    </row>
    <row r="685" spans="11:12" x14ac:dyDescent="0.25">
      <c r="K685" t="s">
        <v>4581</v>
      </c>
      <c r="L685" t="s">
        <v>4741</v>
      </c>
    </row>
    <row r="686" spans="11:12" x14ac:dyDescent="0.25">
      <c r="K686" t="s">
        <v>4581</v>
      </c>
      <c r="L686" t="s">
        <v>4968</v>
      </c>
    </row>
    <row r="687" spans="11:12" x14ac:dyDescent="0.25">
      <c r="K687" t="s">
        <v>4581</v>
      </c>
      <c r="L687" t="s">
        <v>5210</v>
      </c>
    </row>
    <row r="688" spans="11:12" x14ac:dyDescent="0.25">
      <c r="K688" t="s">
        <v>4579</v>
      </c>
      <c r="L688" t="s">
        <v>5211</v>
      </c>
    </row>
    <row r="689" spans="11:12" x14ac:dyDescent="0.25">
      <c r="K689" t="s">
        <v>4579</v>
      </c>
      <c r="L689" t="s">
        <v>5212</v>
      </c>
    </row>
    <row r="690" spans="11:12" x14ac:dyDescent="0.25">
      <c r="K690" t="s">
        <v>4579</v>
      </c>
      <c r="L690" t="s">
        <v>5213</v>
      </c>
    </row>
    <row r="691" spans="11:12" x14ac:dyDescent="0.25">
      <c r="K691" t="s">
        <v>4579</v>
      </c>
      <c r="L691" t="s">
        <v>4942</v>
      </c>
    </row>
    <row r="692" spans="11:12" x14ac:dyDescent="0.25">
      <c r="K692" t="s">
        <v>4579</v>
      </c>
      <c r="L692" t="s">
        <v>5214</v>
      </c>
    </row>
    <row r="693" spans="11:12" x14ac:dyDescent="0.25">
      <c r="K693" t="s">
        <v>4579</v>
      </c>
      <c r="L693" t="s">
        <v>5215</v>
      </c>
    </row>
    <row r="694" spans="11:12" x14ac:dyDescent="0.25">
      <c r="K694" t="s">
        <v>4579</v>
      </c>
      <c r="L694" t="s">
        <v>5216</v>
      </c>
    </row>
    <row r="695" spans="11:12" x14ac:dyDescent="0.25">
      <c r="K695" t="s">
        <v>4579</v>
      </c>
      <c r="L695" t="s">
        <v>5217</v>
      </c>
    </row>
    <row r="696" spans="11:12" x14ac:dyDescent="0.25">
      <c r="K696" t="s">
        <v>4579</v>
      </c>
      <c r="L696" t="s">
        <v>5218</v>
      </c>
    </row>
    <row r="697" spans="11:12" x14ac:dyDescent="0.25">
      <c r="K697" t="s">
        <v>4579</v>
      </c>
      <c r="L697" t="s">
        <v>5219</v>
      </c>
    </row>
    <row r="698" spans="11:12" x14ac:dyDescent="0.25">
      <c r="K698" t="s">
        <v>4579</v>
      </c>
      <c r="L698" t="s">
        <v>5220</v>
      </c>
    </row>
    <row r="699" spans="11:12" x14ac:dyDescent="0.25">
      <c r="K699" t="s">
        <v>4579</v>
      </c>
      <c r="L699" t="s">
        <v>5221</v>
      </c>
    </row>
    <row r="700" spans="11:12" x14ac:dyDescent="0.25">
      <c r="K700" t="s">
        <v>4579</v>
      </c>
      <c r="L700" t="s">
        <v>4842</v>
      </c>
    </row>
    <row r="701" spans="11:12" x14ac:dyDescent="0.25">
      <c r="K701" t="s">
        <v>4579</v>
      </c>
      <c r="L701" t="s">
        <v>5222</v>
      </c>
    </row>
    <row r="702" spans="11:12" x14ac:dyDescent="0.25">
      <c r="K702" t="s">
        <v>4579</v>
      </c>
      <c r="L702" t="s">
        <v>5223</v>
      </c>
    </row>
    <row r="703" spans="11:12" x14ac:dyDescent="0.25">
      <c r="K703" t="s">
        <v>4584</v>
      </c>
      <c r="L703" t="s">
        <v>5224</v>
      </c>
    </row>
    <row r="704" spans="11:12" x14ac:dyDescent="0.25">
      <c r="K704" t="s">
        <v>4584</v>
      </c>
      <c r="L704" t="s">
        <v>4951</v>
      </c>
    </row>
    <row r="705" spans="11:12" x14ac:dyDescent="0.25">
      <c r="K705" t="s">
        <v>4584</v>
      </c>
      <c r="L705" t="s">
        <v>5225</v>
      </c>
    </row>
    <row r="706" spans="11:12" x14ac:dyDescent="0.25">
      <c r="K706" t="s">
        <v>4584</v>
      </c>
      <c r="L706" t="s">
        <v>5226</v>
      </c>
    </row>
    <row r="707" spans="11:12" x14ac:dyDescent="0.25">
      <c r="K707" t="s">
        <v>4584</v>
      </c>
      <c r="L707" t="s">
        <v>5227</v>
      </c>
    </row>
    <row r="708" spans="11:12" x14ac:dyDescent="0.25">
      <c r="K708" t="s">
        <v>4584</v>
      </c>
      <c r="L708" t="s">
        <v>5228</v>
      </c>
    </row>
    <row r="709" spans="11:12" x14ac:dyDescent="0.25">
      <c r="K709" t="s">
        <v>4584</v>
      </c>
      <c r="L709" t="s">
        <v>5229</v>
      </c>
    </row>
    <row r="710" spans="11:12" x14ac:dyDescent="0.25">
      <c r="K710" t="s">
        <v>4584</v>
      </c>
      <c r="L710" t="s">
        <v>5230</v>
      </c>
    </row>
    <row r="711" spans="11:12" x14ac:dyDescent="0.25">
      <c r="K711" t="s">
        <v>4584</v>
      </c>
      <c r="L711" t="s">
        <v>5231</v>
      </c>
    </row>
    <row r="712" spans="11:12" x14ac:dyDescent="0.25">
      <c r="K712" t="s">
        <v>4584</v>
      </c>
      <c r="L712" t="s">
        <v>5232</v>
      </c>
    </row>
    <row r="713" spans="11:12" x14ac:dyDescent="0.25">
      <c r="K713" t="s">
        <v>4584</v>
      </c>
      <c r="L713" t="s">
        <v>5233</v>
      </c>
    </row>
    <row r="714" spans="11:12" x14ac:dyDescent="0.25">
      <c r="K714" t="s">
        <v>4584</v>
      </c>
      <c r="L714" t="s">
        <v>5234</v>
      </c>
    </row>
    <row r="715" spans="11:12" x14ac:dyDescent="0.25">
      <c r="K715" t="s">
        <v>4584</v>
      </c>
      <c r="L715" t="s">
        <v>5134</v>
      </c>
    </row>
    <row r="716" spans="11:12" x14ac:dyDescent="0.25">
      <c r="K716" t="s">
        <v>4584</v>
      </c>
      <c r="L716" t="s">
        <v>5235</v>
      </c>
    </row>
    <row r="717" spans="11:12" x14ac:dyDescent="0.25">
      <c r="K717" t="s">
        <v>4584</v>
      </c>
      <c r="L717" t="s">
        <v>5236</v>
      </c>
    </row>
    <row r="718" spans="11:12" x14ac:dyDescent="0.25">
      <c r="K718" t="s">
        <v>4584</v>
      </c>
      <c r="L718" t="s">
        <v>5237</v>
      </c>
    </row>
    <row r="719" spans="11:12" x14ac:dyDescent="0.25">
      <c r="K719" t="s">
        <v>4584</v>
      </c>
      <c r="L719" t="s">
        <v>5238</v>
      </c>
    </row>
    <row r="720" spans="11:12" x14ac:dyDescent="0.25">
      <c r="K720" t="s">
        <v>4585</v>
      </c>
      <c r="L720" t="s">
        <v>5239</v>
      </c>
    </row>
    <row r="721" spans="11:12" x14ac:dyDescent="0.25">
      <c r="K721" t="s">
        <v>4585</v>
      </c>
      <c r="L721" t="s">
        <v>5240</v>
      </c>
    </row>
    <row r="722" spans="11:12" x14ac:dyDescent="0.25">
      <c r="K722" t="s">
        <v>4585</v>
      </c>
      <c r="L722" t="s">
        <v>5241</v>
      </c>
    </row>
    <row r="723" spans="11:12" x14ac:dyDescent="0.25">
      <c r="K723" t="s">
        <v>4585</v>
      </c>
      <c r="L723" t="s">
        <v>5242</v>
      </c>
    </row>
    <row r="724" spans="11:12" x14ac:dyDescent="0.25">
      <c r="K724" t="s">
        <v>4585</v>
      </c>
      <c r="L724" t="s">
        <v>5243</v>
      </c>
    </row>
    <row r="725" spans="11:12" x14ac:dyDescent="0.25">
      <c r="K725" t="s">
        <v>4585</v>
      </c>
      <c r="L725" t="s">
        <v>5244</v>
      </c>
    </row>
    <row r="726" spans="11:12" x14ac:dyDescent="0.25">
      <c r="K726" t="s">
        <v>4585</v>
      </c>
      <c r="L726" t="s">
        <v>5245</v>
      </c>
    </row>
    <row r="727" spans="11:12" x14ac:dyDescent="0.25">
      <c r="K727" t="s">
        <v>4585</v>
      </c>
      <c r="L727" t="s">
        <v>5246</v>
      </c>
    </row>
    <row r="728" spans="11:12" x14ac:dyDescent="0.25">
      <c r="K728" t="s">
        <v>4585</v>
      </c>
      <c r="L728" t="s">
        <v>5247</v>
      </c>
    </row>
    <row r="729" spans="11:12" x14ac:dyDescent="0.25">
      <c r="K729" t="s">
        <v>4585</v>
      </c>
      <c r="L729" t="s">
        <v>5189</v>
      </c>
    </row>
    <row r="730" spans="11:12" x14ac:dyDescent="0.25">
      <c r="K730" t="s">
        <v>4585</v>
      </c>
      <c r="L730" t="s">
        <v>5248</v>
      </c>
    </row>
    <row r="731" spans="11:12" x14ac:dyDescent="0.25">
      <c r="K731" t="s">
        <v>4585</v>
      </c>
      <c r="L731" t="s">
        <v>5249</v>
      </c>
    </row>
    <row r="732" spans="11:12" x14ac:dyDescent="0.25">
      <c r="K732" t="s">
        <v>4585</v>
      </c>
      <c r="L732" t="s">
        <v>5250</v>
      </c>
    </row>
    <row r="733" spans="11:12" x14ac:dyDescent="0.25">
      <c r="K733" t="s">
        <v>4585</v>
      </c>
      <c r="L733" t="s">
        <v>5251</v>
      </c>
    </row>
    <row r="734" spans="11:12" x14ac:dyDescent="0.25">
      <c r="K734" t="s">
        <v>4585</v>
      </c>
      <c r="L734" t="s">
        <v>5252</v>
      </c>
    </row>
    <row r="735" spans="11:12" x14ac:dyDescent="0.25">
      <c r="K735" t="s">
        <v>4585</v>
      </c>
      <c r="L735" t="s">
        <v>5253</v>
      </c>
    </row>
    <row r="736" spans="11:12" x14ac:dyDescent="0.25">
      <c r="K736" t="s">
        <v>4585</v>
      </c>
      <c r="L736" t="s">
        <v>5254</v>
      </c>
    </row>
    <row r="737" spans="11:12" x14ac:dyDescent="0.25">
      <c r="K737" t="s">
        <v>4585</v>
      </c>
      <c r="L737" t="s">
        <v>5255</v>
      </c>
    </row>
    <row r="738" spans="11:12" x14ac:dyDescent="0.25">
      <c r="K738" t="s">
        <v>4583</v>
      </c>
      <c r="L738" t="s">
        <v>5256</v>
      </c>
    </row>
    <row r="739" spans="11:12" x14ac:dyDescent="0.25">
      <c r="K739" t="s">
        <v>4583</v>
      </c>
      <c r="L739" t="s">
        <v>5257</v>
      </c>
    </row>
    <row r="740" spans="11:12" x14ac:dyDescent="0.25">
      <c r="K740" t="s">
        <v>4583</v>
      </c>
      <c r="L740" t="s">
        <v>5258</v>
      </c>
    </row>
    <row r="741" spans="11:12" x14ac:dyDescent="0.25">
      <c r="K741" t="s">
        <v>4583</v>
      </c>
      <c r="L741" t="s">
        <v>5259</v>
      </c>
    </row>
    <row r="742" spans="11:12" x14ac:dyDescent="0.25">
      <c r="K742" t="s">
        <v>4583</v>
      </c>
      <c r="L742" t="s">
        <v>5260</v>
      </c>
    </row>
    <row r="743" spans="11:12" x14ac:dyDescent="0.25">
      <c r="K743" t="s">
        <v>4583</v>
      </c>
      <c r="L743" t="s">
        <v>5261</v>
      </c>
    </row>
    <row r="744" spans="11:12" x14ac:dyDescent="0.25">
      <c r="K744" t="s">
        <v>4583</v>
      </c>
      <c r="L744" t="s">
        <v>5262</v>
      </c>
    </row>
    <row r="745" spans="11:12" x14ac:dyDescent="0.25">
      <c r="K745" t="s">
        <v>4583</v>
      </c>
      <c r="L745" t="s">
        <v>5263</v>
      </c>
    </row>
    <row r="746" spans="11:12" x14ac:dyDescent="0.25">
      <c r="K746" t="s">
        <v>4583</v>
      </c>
      <c r="L746" t="s">
        <v>5264</v>
      </c>
    </row>
    <row r="747" spans="11:12" x14ac:dyDescent="0.25">
      <c r="K747" t="s">
        <v>4583</v>
      </c>
      <c r="L747" t="s">
        <v>5265</v>
      </c>
    </row>
    <row r="748" spans="11:12" x14ac:dyDescent="0.25">
      <c r="K748" t="s">
        <v>4583</v>
      </c>
      <c r="L748" t="s">
        <v>4842</v>
      </c>
    </row>
    <row r="749" spans="11:12" x14ac:dyDescent="0.25">
      <c r="K749" t="s">
        <v>4583</v>
      </c>
      <c r="L749" t="s">
        <v>5266</v>
      </c>
    </row>
    <row r="750" spans="11:12" x14ac:dyDescent="0.25">
      <c r="K750" t="s">
        <v>4583</v>
      </c>
      <c r="L750" t="s">
        <v>5267</v>
      </c>
    </row>
    <row r="751" spans="11:12" x14ac:dyDescent="0.25">
      <c r="K751" t="s">
        <v>4583</v>
      </c>
      <c r="L751" t="s">
        <v>5268</v>
      </c>
    </row>
    <row r="752" spans="11:12" x14ac:dyDescent="0.25">
      <c r="K752" t="s">
        <v>4583</v>
      </c>
      <c r="L752" t="s">
        <v>5269</v>
      </c>
    </row>
    <row r="753" spans="11:12" x14ac:dyDescent="0.25">
      <c r="K753" t="s">
        <v>4583</v>
      </c>
      <c r="L753" t="s">
        <v>5270</v>
      </c>
    </row>
    <row r="754" spans="11:12" x14ac:dyDescent="0.25">
      <c r="K754" t="s">
        <v>4583</v>
      </c>
      <c r="L754" t="s">
        <v>5271</v>
      </c>
    </row>
    <row r="755" spans="11:12" x14ac:dyDescent="0.25">
      <c r="K755" t="s">
        <v>4587</v>
      </c>
      <c r="L755" t="s">
        <v>5272</v>
      </c>
    </row>
    <row r="756" spans="11:12" x14ac:dyDescent="0.25">
      <c r="K756" t="s">
        <v>4587</v>
      </c>
      <c r="L756" t="s">
        <v>5273</v>
      </c>
    </row>
    <row r="757" spans="11:12" x14ac:dyDescent="0.25">
      <c r="K757" t="s">
        <v>4587</v>
      </c>
      <c r="L757" t="s">
        <v>5274</v>
      </c>
    </row>
    <row r="758" spans="11:12" x14ac:dyDescent="0.25">
      <c r="K758" t="s">
        <v>4587</v>
      </c>
      <c r="L758" t="s">
        <v>5275</v>
      </c>
    </row>
    <row r="759" spans="11:12" x14ac:dyDescent="0.25">
      <c r="K759" t="s">
        <v>4587</v>
      </c>
      <c r="L759" t="s">
        <v>5276</v>
      </c>
    </row>
    <row r="760" spans="11:12" x14ac:dyDescent="0.25">
      <c r="K760" t="s">
        <v>4587</v>
      </c>
      <c r="L760" t="s">
        <v>5277</v>
      </c>
    </row>
    <row r="761" spans="11:12" x14ac:dyDescent="0.25">
      <c r="K761" t="s">
        <v>4587</v>
      </c>
      <c r="L761" t="s">
        <v>5278</v>
      </c>
    </row>
    <row r="762" spans="11:12" x14ac:dyDescent="0.25">
      <c r="K762" t="s">
        <v>4587</v>
      </c>
      <c r="L762" t="s">
        <v>5279</v>
      </c>
    </row>
    <row r="763" spans="11:12" x14ac:dyDescent="0.25">
      <c r="K763" t="s">
        <v>4587</v>
      </c>
      <c r="L763" t="s">
        <v>5280</v>
      </c>
    </row>
    <row r="764" spans="11:12" x14ac:dyDescent="0.25">
      <c r="K764" t="s">
        <v>4587</v>
      </c>
      <c r="L764" t="s">
        <v>5281</v>
      </c>
    </row>
    <row r="765" spans="11:12" x14ac:dyDescent="0.25">
      <c r="K765" t="s">
        <v>4587</v>
      </c>
      <c r="L765" t="s">
        <v>4788</v>
      </c>
    </row>
    <row r="766" spans="11:12" x14ac:dyDescent="0.25">
      <c r="K766" t="s">
        <v>4587</v>
      </c>
      <c r="L766" t="s">
        <v>5282</v>
      </c>
    </row>
    <row r="767" spans="11:12" x14ac:dyDescent="0.25">
      <c r="K767" t="s">
        <v>4587</v>
      </c>
      <c r="L767" t="s">
        <v>5283</v>
      </c>
    </row>
    <row r="768" spans="11:12" x14ac:dyDescent="0.25">
      <c r="K768" t="s">
        <v>4587</v>
      </c>
      <c r="L768" t="s">
        <v>5284</v>
      </c>
    </row>
    <row r="769" spans="11:12" x14ac:dyDescent="0.25">
      <c r="K769" t="s">
        <v>4587</v>
      </c>
      <c r="L769" t="s">
        <v>4917</v>
      </c>
    </row>
    <row r="770" spans="11:12" x14ac:dyDescent="0.25">
      <c r="K770" t="s">
        <v>4587</v>
      </c>
      <c r="L770" t="s">
        <v>5285</v>
      </c>
    </row>
    <row r="771" spans="11:12" x14ac:dyDescent="0.25">
      <c r="K771" t="s">
        <v>4587</v>
      </c>
      <c r="L771" t="s">
        <v>5286</v>
      </c>
    </row>
    <row r="772" spans="11:12" x14ac:dyDescent="0.25">
      <c r="K772" t="s">
        <v>4587</v>
      </c>
      <c r="L772" t="s">
        <v>5287</v>
      </c>
    </row>
    <row r="773" spans="11:12" x14ac:dyDescent="0.25">
      <c r="K773" t="s">
        <v>4587</v>
      </c>
      <c r="L773" t="s">
        <v>5288</v>
      </c>
    </row>
    <row r="774" spans="11:12" x14ac:dyDescent="0.25">
      <c r="K774" t="s">
        <v>4587</v>
      </c>
      <c r="L774" t="s">
        <v>5289</v>
      </c>
    </row>
    <row r="775" spans="11:12" x14ac:dyDescent="0.25">
      <c r="K775" t="s">
        <v>4587</v>
      </c>
      <c r="L775" t="s">
        <v>5290</v>
      </c>
    </row>
    <row r="776" spans="11:12" x14ac:dyDescent="0.25">
      <c r="K776" t="s">
        <v>4587</v>
      </c>
      <c r="L776" t="s">
        <v>5291</v>
      </c>
    </row>
    <row r="777" spans="11:12" x14ac:dyDescent="0.25">
      <c r="K777" t="s">
        <v>4587</v>
      </c>
      <c r="L777" t="s">
        <v>5292</v>
      </c>
    </row>
    <row r="778" spans="11:12" x14ac:dyDescent="0.25">
      <c r="K778" t="s">
        <v>4587</v>
      </c>
      <c r="L778" t="s">
        <v>5293</v>
      </c>
    </row>
    <row r="779" spans="11:12" x14ac:dyDescent="0.25">
      <c r="K779" t="s">
        <v>4587</v>
      </c>
      <c r="L779" t="s">
        <v>5294</v>
      </c>
    </row>
    <row r="780" spans="11:12" x14ac:dyDescent="0.25">
      <c r="K780" t="s">
        <v>4587</v>
      </c>
      <c r="L780" t="s">
        <v>4960</v>
      </c>
    </row>
    <row r="781" spans="11:12" x14ac:dyDescent="0.25">
      <c r="K781" t="s">
        <v>4587</v>
      </c>
      <c r="L781" t="s">
        <v>5295</v>
      </c>
    </row>
    <row r="782" spans="11:12" x14ac:dyDescent="0.25">
      <c r="K782" t="s">
        <v>4587</v>
      </c>
      <c r="L782" t="s">
        <v>5296</v>
      </c>
    </row>
    <row r="783" spans="11:12" x14ac:dyDescent="0.25">
      <c r="K783" t="s">
        <v>4587</v>
      </c>
      <c r="L783" t="s">
        <v>5297</v>
      </c>
    </row>
    <row r="784" spans="11:12" x14ac:dyDescent="0.25">
      <c r="K784" t="s">
        <v>4587</v>
      </c>
      <c r="L784" t="s">
        <v>5298</v>
      </c>
    </row>
    <row r="785" spans="11:12" x14ac:dyDescent="0.25">
      <c r="K785" t="s">
        <v>4587</v>
      </c>
      <c r="L785" t="s">
        <v>5299</v>
      </c>
    </row>
    <row r="786" spans="11:12" x14ac:dyDescent="0.25">
      <c r="K786" t="s">
        <v>4587</v>
      </c>
      <c r="L786" t="s">
        <v>5300</v>
      </c>
    </row>
    <row r="787" spans="11:12" x14ac:dyDescent="0.25">
      <c r="K787" t="s">
        <v>4587</v>
      </c>
      <c r="L787" t="s">
        <v>5301</v>
      </c>
    </row>
    <row r="788" spans="11:12" x14ac:dyDescent="0.25">
      <c r="K788" t="s">
        <v>4587</v>
      </c>
      <c r="L788" t="s">
        <v>5302</v>
      </c>
    </row>
    <row r="789" spans="11:12" x14ac:dyDescent="0.25">
      <c r="K789" t="s">
        <v>4587</v>
      </c>
      <c r="L789" t="s">
        <v>5303</v>
      </c>
    </row>
    <row r="790" spans="11:12" x14ac:dyDescent="0.25">
      <c r="K790" t="s">
        <v>4587</v>
      </c>
      <c r="L790" t="s">
        <v>5304</v>
      </c>
    </row>
    <row r="791" spans="11:12" x14ac:dyDescent="0.25">
      <c r="K791" t="s">
        <v>4587</v>
      </c>
      <c r="L791" t="s">
        <v>5305</v>
      </c>
    </row>
    <row r="792" spans="11:12" x14ac:dyDescent="0.25">
      <c r="K792" t="s">
        <v>4587</v>
      </c>
      <c r="L792" t="s">
        <v>4863</v>
      </c>
    </row>
    <row r="793" spans="11:12" x14ac:dyDescent="0.25">
      <c r="K793" t="s">
        <v>4587</v>
      </c>
      <c r="L793" t="s">
        <v>4864</v>
      </c>
    </row>
    <row r="794" spans="11:12" x14ac:dyDescent="0.25">
      <c r="K794" t="s">
        <v>4587</v>
      </c>
      <c r="L794" t="s">
        <v>4744</v>
      </c>
    </row>
    <row r="795" spans="11:12" x14ac:dyDescent="0.25">
      <c r="K795" t="s">
        <v>4587</v>
      </c>
      <c r="L795" t="s">
        <v>5306</v>
      </c>
    </row>
    <row r="796" spans="11:12" x14ac:dyDescent="0.25">
      <c r="K796" t="s">
        <v>4587</v>
      </c>
      <c r="L796" t="s">
        <v>5307</v>
      </c>
    </row>
    <row r="797" spans="11:12" x14ac:dyDescent="0.25">
      <c r="K797" t="s">
        <v>4587</v>
      </c>
      <c r="L797" t="s">
        <v>5308</v>
      </c>
    </row>
    <row r="798" spans="11:12" x14ac:dyDescent="0.25">
      <c r="K798" t="s">
        <v>4587</v>
      </c>
      <c r="L798" t="s">
        <v>5309</v>
      </c>
    </row>
    <row r="799" spans="11:12" x14ac:dyDescent="0.25">
      <c r="K799" t="s">
        <v>4586</v>
      </c>
      <c r="L799" t="s">
        <v>5310</v>
      </c>
    </row>
    <row r="800" spans="11:12" x14ac:dyDescent="0.25">
      <c r="K800" t="s">
        <v>4586</v>
      </c>
      <c r="L800" t="s">
        <v>5311</v>
      </c>
    </row>
    <row r="801" spans="11:12" x14ac:dyDescent="0.25">
      <c r="K801" t="s">
        <v>4586</v>
      </c>
      <c r="L801" t="s">
        <v>5312</v>
      </c>
    </row>
    <row r="802" spans="11:12" x14ac:dyDescent="0.25">
      <c r="K802" t="s">
        <v>4586</v>
      </c>
      <c r="L802" t="s">
        <v>5313</v>
      </c>
    </row>
    <row r="803" spans="11:12" x14ac:dyDescent="0.25">
      <c r="K803" t="s">
        <v>4586</v>
      </c>
      <c r="L803" t="s">
        <v>5116</v>
      </c>
    </row>
    <row r="804" spans="11:12" x14ac:dyDescent="0.25">
      <c r="K804" t="s">
        <v>4586</v>
      </c>
      <c r="L804" t="s">
        <v>5314</v>
      </c>
    </row>
    <row r="805" spans="11:12" x14ac:dyDescent="0.25">
      <c r="K805" t="s">
        <v>4586</v>
      </c>
      <c r="L805" t="s">
        <v>5315</v>
      </c>
    </row>
    <row r="806" spans="11:12" x14ac:dyDescent="0.25">
      <c r="K806" t="s">
        <v>4586</v>
      </c>
      <c r="L806" t="s">
        <v>5316</v>
      </c>
    </row>
    <row r="807" spans="11:12" x14ac:dyDescent="0.25">
      <c r="K807" t="s">
        <v>4586</v>
      </c>
      <c r="L807" t="s">
        <v>5317</v>
      </c>
    </row>
    <row r="808" spans="11:12" x14ac:dyDescent="0.25">
      <c r="K808" t="s">
        <v>4586</v>
      </c>
      <c r="L808" t="s">
        <v>5318</v>
      </c>
    </row>
    <row r="809" spans="11:12" x14ac:dyDescent="0.25">
      <c r="K809" t="s">
        <v>4586</v>
      </c>
      <c r="L809" t="s">
        <v>5319</v>
      </c>
    </row>
    <row r="810" spans="11:12" x14ac:dyDescent="0.25">
      <c r="K810" t="s">
        <v>4586</v>
      </c>
      <c r="L810" t="s">
        <v>5320</v>
      </c>
    </row>
    <row r="811" spans="11:12" x14ac:dyDescent="0.25">
      <c r="K811" t="s">
        <v>4586</v>
      </c>
      <c r="L811" t="s">
        <v>5321</v>
      </c>
    </row>
    <row r="812" spans="11:12" x14ac:dyDescent="0.25">
      <c r="K812" t="s">
        <v>4586</v>
      </c>
      <c r="L812" t="s">
        <v>5322</v>
      </c>
    </row>
    <row r="813" spans="11:12" x14ac:dyDescent="0.25">
      <c r="K813" t="s">
        <v>4586</v>
      </c>
      <c r="L813" t="s">
        <v>5323</v>
      </c>
    </row>
    <row r="814" spans="11:12" x14ac:dyDescent="0.25">
      <c r="K814" t="s">
        <v>4586</v>
      </c>
      <c r="L814" t="s">
        <v>5324</v>
      </c>
    </row>
    <row r="815" spans="11:12" x14ac:dyDescent="0.25">
      <c r="K815" t="s">
        <v>4586</v>
      </c>
      <c r="L815" t="s">
        <v>5325</v>
      </c>
    </row>
    <row r="816" spans="11:12" x14ac:dyDescent="0.25">
      <c r="K816" t="s">
        <v>4586</v>
      </c>
      <c r="L816" t="s">
        <v>4557</v>
      </c>
    </row>
    <row r="817" spans="11:12" x14ac:dyDescent="0.25">
      <c r="K817" t="s">
        <v>4586</v>
      </c>
      <c r="L817" t="s">
        <v>5326</v>
      </c>
    </row>
    <row r="818" spans="11:12" x14ac:dyDescent="0.25">
      <c r="K818" t="s">
        <v>4586</v>
      </c>
      <c r="L818" t="s">
        <v>5327</v>
      </c>
    </row>
    <row r="819" spans="11:12" x14ac:dyDescent="0.25">
      <c r="K819" t="s">
        <v>4586</v>
      </c>
      <c r="L819" t="s">
        <v>5328</v>
      </c>
    </row>
    <row r="820" spans="11:12" x14ac:dyDescent="0.25">
      <c r="K820" t="s">
        <v>4586</v>
      </c>
      <c r="L820" t="s">
        <v>5329</v>
      </c>
    </row>
    <row r="821" spans="11:12" x14ac:dyDescent="0.25">
      <c r="K821" t="s">
        <v>4586</v>
      </c>
      <c r="L821" t="s">
        <v>5330</v>
      </c>
    </row>
    <row r="822" spans="11:12" x14ac:dyDescent="0.25">
      <c r="K822" t="s">
        <v>4586</v>
      </c>
      <c r="L822" t="s">
        <v>5266</v>
      </c>
    </row>
    <row r="823" spans="11:12" x14ac:dyDescent="0.25">
      <c r="K823" t="s">
        <v>4586</v>
      </c>
      <c r="L823" t="s">
        <v>5331</v>
      </c>
    </row>
    <row r="824" spans="11:12" x14ac:dyDescent="0.25">
      <c r="K824" t="s">
        <v>4586</v>
      </c>
      <c r="L824" t="s">
        <v>5332</v>
      </c>
    </row>
    <row r="825" spans="11:12" x14ac:dyDescent="0.25">
      <c r="K825" t="s">
        <v>4586</v>
      </c>
      <c r="L825" t="s">
        <v>5333</v>
      </c>
    </row>
    <row r="826" spans="11:12" x14ac:dyDescent="0.25">
      <c r="K826" t="s">
        <v>4586</v>
      </c>
      <c r="L826" t="s">
        <v>4739</v>
      </c>
    </row>
    <row r="827" spans="11:12" x14ac:dyDescent="0.25">
      <c r="K827" t="s">
        <v>4586</v>
      </c>
      <c r="L827" t="s">
        <v>5304</v>
      </c>
    </row>
    <row r="828" spans="11:12" x14ac:dyDescent="0.25">
      <c r="K828" t="s">
        <v>4586</v>
      </c>
      <c r="L828" t="s">
        <v>5334</v>
      </c>
    </row>
    <row r="829" spans="11:12" x14ac:dyDescent="0.25">
      <c r="K829" t="s">
        <v>4586</v>
      </c>
      <c r="L829" t="s">
        <v>5335</v>
      </c>
    </row>
    <row r="830" spans="11:12" x14ac:dyDescent="0.25">
      <c r="K830" t="s">
        <v>4586</v>
      </c>
      <c r="L830" t="s">
        <v>5336</v>
      </c>
    </row>
    <row r="831" spans="11:12" x14ac:dyDescent="0.25">
      <c r="K831" t="s">
        <v>4588</v>
      </c>
      <c r="L831" t="s">
        <v>5026</v>
      </c>
    </row>
    <row r="832" spans="11:12" x14ac:dyDescent="0.25">
      <c r="K832" t="s">
        <v>4588</v>
      </c>
      <c r="L832" t="s">
        <v>5337</v>
      </c>
    </row>
    <row r="833" spans="11:12" x14ac:dyDescent="0.25">
      <c r="K833" t="s">
        <v>4588</v>
      </c>
      <c r="L833" t="s">
        <v>5338</v>
      </c>
    </row>
    <row r="834" spans="11:12" x14ac:dyDescent="0.25">
      <c r="K834" t="s">
        <v>4588</v>
      </c>
      <c r="L834" t="s">
        <v>5339</v>
      </c>
    </row>
    <row r="835" spans="11:12" x14ac:dyDescent="0.25">
      <c r="K835" t="s">
        <v>4588</v>
      </c>
      <c r="L835" t="s">
        <v>5340</v>
      </c>
    </row>
    <row r="836" spans="11:12" x14ac:dyDescent="0.25">
      <c r="K836" t="s">
        <v>4591</v>
      </c>
      <c r="L836" t="s">
        <v>5341</v>
      </c>
    </row>
    <row r="837" spans="11:12" x14ac:dyDescent="0.25">
      <c r="K837" t="s">
        <v>4591</v>
      </c>
      <c r="L837" t="s">
        <v>4784</v>
      </c>
    </row>
    <row r="838" spans="11:12" x14ac:dyDescent="0.25">
      <c r="K838" t="s">
        <v>4591</v>
      </c>
      <c r="L838" t="s">
        <v>4710</v>
      </c>
    </row>
    <row r="839" spans="11:12" x14ac:dyDescent="0.25">
      <c r="K839" t="s">
        <v>4591</v>
      </c>
      <c r="L839" t="s">
        <v>5342</v>
      </c>
    </row>
    <row r="840" spans="11:12" x14ac:dyDescent="0.25">
      <c r="K840" t="s">
        <v>4591</v>
      </c>
      <c r="L840" t="s">
        <v>5343</v>
      </c>
    </row>
    <row r="841" spans="11:12" x14ac:dyDescent="0.25">
      <c r="K841" t="s">
        <v>4591</v>
      </c>
      <c r="L841" t="s">
        <v>5344</v>
      </c>
    </row>
    <row r="842" spans="11:12" x14ac:dyDescent="0.25">
      <c r="K842" t="s">
        <v>4591</v>
      </c>
      <c r="L842" t="s">
        <v>5197</v>
      </c>
    </row>
    <row r="843" spans="11:12" x14ac:dyDescent="0.25">
      <c r="K843" t="s">
        <v>4591</v>
      </c>
      <c r="L843" t="s">
        <v>5345</v>
      </c>
    </row>
    <row r="844" spans="11:12" x14ac:dyDescent="0.25">
      <c r="K844" t="s">
        <v>4591</v>
      </c>
      <c r="L844" t="s">
        <v>5346</v>
      </c>
    </row>
    <row r="845" spans="11:12" x14ac:dyDescent="0.25">
      <c r="K845" t="s">
        <v>4591</v>
      </c>
      <c r="L845" t="s">
        <v>5026</v>
      </c>
    </row>
    <row r="846" spans="11:12" x14ac:dyDescent="0.25">
      <c r="K846" t="s">
        <v>4591</v>
      </c>
      <c r="L846" t="s">
        <v>5347</v>
      </c>
    </row>
    <row r="847" spans="11:12" x14ac:dyDescent="0.25">
      <c r="K847" t="s">
        <v>4591</v>
      </c>
      <c r="L847" t="s">
        <v>5348</v>
      </c>
    </row>
    <row r="848" spans="11:12" x14ac:dyDescent="0.25">
      <c r="K848" t="s">
        <v>4591</v>
      </c>
      <c r="L848" t="s">
        <v>5349</v>
      </c>
    </row>
    <row r="849" spans="11:12" x14ac:dyDescent="0.25">
      <c r="K849" t="s">
        <v>4591</v>
      </c>
      <c r="L849" t="s">
        <v>5350</v>
      </c>
    </row>
    <row r="850" spans="11:12" x14ac:dyDescent="0.25">
      <c r="K850" t="s">
        <v>4591</v>
      </c>
      <c r="L850" t="s">
        <v>5351</v>
      </c>
    </row>
    <row r="851" spans="11:12" x14ac:dyDescent="0.25">
      <c r="K851" t="s">
        <v>4591</v>
      </c>
      <c r="L851" t="s">
        <v>5352</v>
      </c>
    </row>
    <row r="852" spans="11:12" x14ac:dyDescent="0.25">
      <c r="K852" t="s">
        <v>4591</v>
      </c>
      <c r="L852" t="s">
        <v>5353</v>
      </c>
    </row>
    <row r="853" spans="11:12" x14ac:dyDescent="0.25">
      <c r="K853" t="s">
        <v>4591</v>
      </c>
      <c r="L853" t="s">
        <v>5354</v>
      </c>
    </row>
    <row r="854" spans="11:12" x14ac:dyDescent="0.25">
      <c r="K854" t="s">
        <v>4591</v>
      </c>
      <c r="L854" t="s">
        <v>5355</v>
      </c>
    </row>
    <row r="855" spans="11:12" x14ac:dyDescent="0.25">
      <c r="K855" t="s">
        <v>4591</v>
      </c>
      <c r="L855" t="s">
        <v>5356</v>
      </c>
    </row>
    <row r="856" spans="11:12" x14ac:dyDescent="0.25">
      <c r="K856" t="s">
        <v>4591</v>
      </c>
      <c r="L856" t="s">
        <v>5357</v>
      </c>
    </row>
    <row r="857" spans="11:12" x14ac:dyDescent="0.25">
      <c r="K857" t="s">
        <v>4591</v>
      </c>
      <c r="L857" t="s">
        <v>5358</v>
      </c>
    </row>
    <row r="858" spans="11:12" x14ac:dyDescent="0.25">
      <c r="K858" t="s">
        <v>4591</v>
      </c>
      <c r="L858" t="s">
        <v>5359</v>
      </c>
    </row>
    <row r="859" spans="11:12" x14ac:dyDescent="0.25">
      <c r="K859" t="s">
        <v>4591</v>
      </c>
      <c r="L859" t="s">
        <v>5360</v>
      </c>
    </row>
    <row r="860" spans="11:12" x14ac:dyDescent="0.25">
      <c r="K860" t="s">
        <v>4591</v>
      </c>
      <c r="L860" t="s">
        <v>5361</v>
      </c>
    </row>
    <row r="861" spans="11:12" x14ac:dyDescent="0.25">
      <c r="K861" t="s">
        <v>4591</v>
      </c>
      <c r="L861" t="s">
        <v>5362</v>
      </c>
    </row>
    <row r="862" spans="11:12" x14ac:dyDescent="0.25">
      <c r="K862" t="s">
        <v>4591</v>
      </c>
      <c r="L862" t="s">
        <v>5363</v>
      </c>
    </row>
    <row r="863" spans="11:12" x14ac:dyDescent="0.25">
      <c r="K863" t="s">
        <v>4591</v>
      </c>
      <c r="L863" t="s">
        <v>5364</v>
      </c>
    </row>
    <row r="864" spans="11:12" x14ac:dyDescent="0.25">
      <c r="K864" t="s">
        <v>4591</v>
      </c>
      <c r="L864" t="s">
        <v>5365</v>
      </c>
    </row>
    <row r="865" spans="11:12" x14ac:dyDescent="0.25">
      <c r="K865" t="s">
        <v>4591</v>
      </c>
      <c r="L865" t="s">
        <v>5366</v>
      </c>
    </row>
    <row r="866" spans="11:12" x14ac:dyDescent="0.25">
      <c r="K866" t="s">
        <v>4591</v>
      </c>
      <c r="L866" t="s">
        <v>5367</v>
      </c>
    </row>
    <row r="867" spans="11:12" x14ac:dyDescent="0.25">
      <c r="K867" t="s">
        <v>4591</v>
      </c>
      <c r="L867" t="s">
        <v>4730</v>
      </c>
    </row>
    <row r="868" spans="11:12" x14ac:dyDescent="0.25">
      <c r="K868" t="s">
        <v>4591</v>
      </c>
      <c r="L868" t="s">
        <v>5368</v>
      </c>
    </row>
    <row r="869" spans="11:12" x14ac:dyDescent="0.25">
      <c r="K869" t="s">
        <v>4591</v>
      </c>
      <c r="L869" t="s">
        <v>5369</v>
      </c>
    </row>
    <row r="870" spans="11:12" x14ac:dyDescent="0.25">
      <c r="K870" t="s">
        <v>4591</v>
      </c>
      <c r="L870" t="s">
        <v>4842</v>
      </c>
    </row>
    <row r="871" spans="11:12" x14ac:dyDescent="0.25">
      <c r="K871" t="s">
        <v>4591</v>
      </c>
      <c r="L871" t="s">
        <v>5370</v>
      </c>
    </row>
    <row r="872" spans="11:12" x14ac:dyDescent="0.25">
      <c r="K872" t="s">
        <v>4591</v>
      </c>
      <c r="L872" t="s">
        <v>5371</v>
      </c>
    </row>
    <row r="873" spans="11:12" x14ac:dyDescent="0.25">
      <c r="K873" t="s">
        <v>4591</v>
      </c>
      <c r="L873" t="s">
        <v>4807</v>
      </c>
    </row>
    <row r="874" spans="11:12" x14ac:dyDescent="0.25">
      <c r="K874" t="s">
        <v>4591</v>
      </c>
      <c r="L874" t="s">
        <v>4863</v>
      </c>
    </row>
    <row r="875" spans="11:12" x14ac:dyDescent="0.25">
      <c r="K875" t="s">
        <v>4591</v>
      </c>
      <c r="L875" t="s">
        <v>5372</v>
      </c>
    </row>
    <row r="876" spans="11:12" x14ac:dyDescent="0.25">
      <c r="K876" t="s">
        <v>4591</v>
      </c>
      <c r="L876" t="s">
        <v>5373</v>
      </c>
    </row>
    <row r="877" spans="11:12" x14ac:dyDescent="0.25">
      <c r="K877" t="s">
        <v>4591</v>
      </c>
      <c r="L877" t="s">
        <v>5374</v>
      </c>
    </row>
    <row r="878" spans="11:12" x14ac:dyDescent="0.25">
      <c r="K878" t="s">
        <v>4591</v>
      </c>
      <c r="L878" t="s">
        <v>5375</v>
      </c>
    </row>
    <row r="879" spans="11:12" x14ac:dyDescent="0.25">
      <c r="K879" t="s">
        <v>4591</v>
      </c>
      <c r="L879" t="s">
        <v>5376</v>
      </c>
    </row>
    <row r="880" spans="11:12" x14ac:dyDescent="0.25">
      <c r="K880" t="s">
        <v>4591</v>
      </c>
      <c r="L880" t="s">
        <v>5377</v>
      </c>
    </row>
    <row r="881" spans="11:12" x14ac:dyDescent="0.25">
      <c r="K881" t="s">
        <v>4591</v>
      </c>
      <c r="L881" t="s">
        <v>5378</v>
      </c>
    </row>
    <row r="882" spans="11:12" x14ac:dyDescent="0.25">
      <c r="K882" t="s">
        <v>4591</v>
      </c>
      <c r="L882" t="s">
        <v>5379</v>
      </c>
    </row>
    <row r="883" spans="11:12" x14ac:dyDescent="0.25">
      <c r="K883" t="s">
        <v>4591</v>
      </c>
      <c r="L883" t="s">
        <v>5380</v>
      </c>
    </row>
    <row r="884" spans="11:12" x14ac:dyDescent="0.25">
      <c r="K884" t="s">
        <v>4590</v>
      </c>
      <c r="L884" t="s">
        <v>5113</v>
      </c>
    </row>
    <row r="885" spans="11:12" x14ac:dyDescent="0.25">
      <c r="K885" t="s">
        <v>4590</v>
      </c>
      <c r="L885" t="s">
        <v>5381</v>
      </c>
    </row>
    <row r="886" spans="11:12" x14ac:dyDescent="0.25">
      <c r="K886" t="s">
        <v>4590</v>
      </c>
      <c r="L886" t="s">
        <v>5382</v>
      </c>
    </row>
    <row r="887" spans="11:12" x14ac:dyDescent="0.25">
      <c r="K887" t="s">
        <v>4590</v>
      </c>
      <c r="L887" t="s">
        <v>5383</v>
      </c>
    </row>
    <row r="888" spans="11:12" x14ac:dyDescent="0.25">
      <c r="K888" t="s">
        <v>4590</v>
      </c>
      <c r="L888" t="s">
        <v>5384</v>
      </c>
    </row>
    <row r="889" spans="11:12" x14ac:dyDescent="0.25">
      <c r="K889" t="s">
        <v>4590</v>
      </c>
      <c r="L889" t="s">
        <v>5385</v>
      </c>
    </row>
    <row r="890" spans="11:12" x14ac:dyDescent="0.25">
      <c r="K890" t="s">
        <v>4590</v>
      </c>
      <c r="L890" t="s">
        <v>5386</v>
      </c>
    </row>
    <row r="891" spans="11:12" x14ac:dyDescent="0.25">
      <c r="K891" t="s">
        <v>4590</v>
      </c>
      <c r="L891" t="s">
        <v>5387</v>
      </c>
    </row>
    <row r="892" spans="11:12" x14ac:dyDescent="0.25">
      <c r="K892" t="s">
        <v>4590</v>
      </c>
      <c r="L892" t="s">
        <v>5388</v>
      </c>
    </row>
    <row r="893" spans="11:12" x14ac:dyDescent="0.25">
      <c r="K893" t="s">
        <v>4590</v>
      </c>
      <c r="L893" t="s">
        <v>5389</v>
      </c>
    </row>
    <row r="894" spans="11:12" x14ac:dyDescent="0.25">
      <c r="K894" t="s">
        <v>4590</v>
      </c>
      <c r="L894" t="s">
        <v>5390</v>
      </c>
    </row>
    <row r="895" spans="11:12" x14ac:dyDescent="0.25">
      <c r="K895" t="s">
        <v>4590</v>
      </c>
      <c r="L895" t="s">
        <v>5391</v>
      </c>
    </row>
    <row r="896" spans="11:12" x14ac:dyDescent="0.25">
      <c r="K896" t="s">
        <v>4590</v>
      </c>
      <c r="L896" t="s">
        <v>5349</v>
      </c>
    </row>
    <row r="897" spans="11:12" x14ac:dyDescent="0.25">
      <c r="K897" t="s">
        <v>4590</v>
      </c>
      <c r="L897" t="s">
        <v>5392</v>
      </c>
    </row>
    <row r="898" spans="11:12" x14ac:dyDescent="0.25">
      <c r="K898" t="s">
        <v>4590</v>
      </c>
      <c r="L898" t="s">
        <v>5393</v>
      </c>
    </row>
    <row r="899" spans="11:12" x14ac:dyDescent="0.25">
      <c r="K899" t="s">
        <v>4590</v>
      </c>
      <c r="L899" t="s">
        <v>5394</v>
      </c>
    </row>
    <row r="900" spans="11:12" x14ac:dyDescent="0.25">
      <c r="K900" t="s">
        <v>4590</v>
      </c>
      <c r="L900" t="s">
        <v>5395</v>
      </c>
    </row>
    <row r="901" spans="11:12" x14ac:dyDescent="0.25">
      <c r="K901" t="s">
        <v>4590</v>
      </c>
      <c r="L901" t="s">
        <v>5396</v>
      </c>
    </row>
    <row r="902" spans="11:12" x14ac:dyDescent="0.25">
      <c r="K902" t="s">
        <v>4590</v>
      </c>
      <c r="L902" t="s">
        <v>5320</v>
      </c>
    </row>
    <row r="903" spans="11:12" x14ac:dyDescent="0.25">
      <c r="K903" t="s">
        <v>4590</v>
      </c>
      <c r="L903" t="s">
        <v>5397</v>
      </c>
    </row>
    <row r="904" spans="11:12" x14ac:dyDescent="0.25">
      <c r="K904" t="s">
        <v>4590</v>
      </c>
      <c r="L904" t="s">
        <v>5398</v>
      </c>
    </row>
    <row r="905" spans="11:12" x14ac:dyDescent="0.25">
      <c r="K905" t="s">
        <v>4590</v>
      </c>
      <c r="L905" t="s">
        <v>5399</v>
      </c>
    </row>
    <row r="906" spans="11:12" x14ac:dyDescent="0.25">
      <c r="K906" t="s">
        <v>4590</v>
      </c>
      <c r="L906" t="s">
        <v>5400</v>
      </c>
    </row>
    <row r="907" spans="11:12" x14ac:dyDescent="0.25">
      <c r="K907" t="s">
        <v>4590</v>
      </c>
      <c r="L907" t="s">
        <v>5401</v>
      </c>
    </row>
    <row r="908" spans="11:12" x14ac:dyDescent="0.25">
      <c r="K908" t="s">
        <v>4590</v>
      </c>
      <c r="L908" t="s">
        <v>5402</v>
      </c>
    </row>
    <row r="909" spans="11:12" x14ac:dyDescent="0.25">
      <c r="K909" t="s">
        <v>4590</v>
      </c>
      <c r="L909" t="s">
        <v>5403</v>
      </c>
    </row>
    <row r="910" spans="11:12" x14ac:dyDescent="0.25">
      <c r="K910" t="s">
        <v>4590</v>
      </c>
      <c r="L910" t="s">
        <v>5404</v>
      </c>
    </row>
    <row r="911" spans="11:12" x14ac:dyDescent="0.25">
      <c r="K911" t="s">
        <v>4590</v>
      </c>
      <c r="L911" t="s">
        <v>5405</v>
      </c>
    </row>
    <row r="912" spans="11:12" x14ac:dyDescent="0.25">
      <c r="K912" t="s">
        <v>4590</v>
      </c>
      <c r="L912" t="s">
        <v>5406</v>
      </c>
    </row>
    <row r="913" spans="11:12" x14ac:dyDescent="0.25">
      <c r="K913" t="s">
        <v>4590</v>
      </c>
      <c r="L913" t="s">
        <v>5407</v>
      </c>
    </row>
    <row r="914" spans="11:12" x14ac:dyDescent="0.25">
      <c r="K914" t="s">
        <v>4590</v>
      </c>
      <c r="L914" t="s">
        <v>5408</v>
      </c>
    </row>
    <row r="915" spans="11:12" x14ac:dyDescent="0.25">
      <c r="K915" t="s">
        <v>4590</v>
      </c>
      <c r="L915" t="s">
        <v>5409</v>
      </c>
    </row>
    <row r="916" spans="11:12" x14ac:dyDescent="0.25">
      <c r="K916" t="s">
        <v>4590</v>
      </c>
      <c r="L916" t="s">
        <v>5410</v>
      </c>
    </row>
    <row r="917" spans="11:12" x14ac:dyDescent="0.25">
      <c r="K917" t="s">
        <v>4590</v>
      </c>
      <c r="L917" t="s">
        <v>5411</v>
      </c>
    </row>
    <row r="918" spans="11:12" x14ac:dyDescent="0.25">
      <c r="K918" t="s">
        <v>4590</v>
      </c>
      <c r="L918" t="s">
        <v>5412</v>
      </c>
    </row>
    <row r="919" spans="11:12" x14ac:dyDescent="0.25">
      <c r="K919" t="s">
        <v>4590</v>
      </c>
      <c r="L919" t="s">
        <v>5413</v>
      </c>
    </row>
    <row r="920" spans="11:12" x14ac:dyDescent="0.25">
      <c r="K920" t="s">
        <v>4590</v>
      </c>
      <c r="L920" t="s">
        <v>4842</v>
      </c>
    </row>
    <row r="921" spans="11:12" x14ac:dyDescent="0.25">
      <c r="K921" t="s">
        <v>4590</v>
      </c>
      <c r="L921" t="s">
        <v>5414</v>
      </c>
    </row>
    <row r="922" spans="11:12" x14ac:dyDescent="0.25">
      <c r="K922" t="s">
        <v>4590</v>
      </c>
      <c r="L922" t="s">
        <v>5415</v>
      </c>
    </row>
    <row r="923" spans="11:12" x14ac:dyDescent="0.25">
      <c r="K923" t="s">
        <v>4590</v>
      </c>
      <c r="L923" t="s">
        <v>5416</v>
      </c>
    </row>
    <row r="924" spans="11:12" x14ac:dyDescent="0.25">
      <c r="K924" t="s">
        <v>4590</v>
      </c>
      <c r="L924" t="s">
        <v>5417</v>
      </c>
    </row>
    <row r="925" spans="11:12" x14ac:dyDescent="0.25">
      <c r="K925" t="s">
        <v>4590</v>
      </c>
      <c r="L925" t="s">
        <v>5122</v>
      </c>
    </row>
    <row r="926" spans="11:12" x14ac:dyDescent="0.25">
      <c r="K926" t="s">
        <v>4590</v>
      </c>
      <c r="L926" t="s">
        <v>5418</v>
      </c>
    </row>
    <row r="927" spans="11:12" x14ac:dyDescent="0.25">
      <c r="K927" t="s">
        <v>4590</v>
      </c>
      <c r="L927" t="s">
        <v>5250</v>
      </c>
    </row>
    <row r="928" spans="11:12" x14ac:dyDescent="0.25">
      <c r="K928" t="s">
        <v>4590</v>
      </c>
      <c r="L928" t="s">
        <v>4823</v>
      </c>
    </row>
    <row r="929" spans="11:12" x14ac:dyDescent="0.25">
      <c r="K929" t="s">
        <v>4590</v>
      </c>
      <c r="L929" t="s">
        <v>5419</v>
      </c>
    </row>
    <row r="930" spans="11:12" x14ac:dyDescent="0.25">
      <c r="K930" t="s">
        <v>4590</v>
      </c>
      <c r="L930" t="s">
        <v>5420</v>
      </c>
    </row>
    <row r="931" spans="11:12" x14ac:dyDescent="0.25">
      <c r="K931" t="s">
        <v>4590</v>
      </c>
      <c r="L931" t="s">
        <v>5421</v>
      </c>
    </row>
    <row r="932" spans="11:12" x14ac:dyDescent="0.25">
      <c r="K932" t="s">
        <v>4590</v>
      </c>
      <c r="L932" t="s">
        <v>5422</v>
      </c>
    </row>
    <row r="933" spans="11:12" x14ac:dyDescent="0.25">
      <c r="K933" t="s">
        <v>4590</v>
      </c>
      <c r="L933" t="s">
        <v>5423</v>
      </c>
    </row>
    <row r="934" spans="11:12" x14ac:dyDescent="0.25">
      <c r="K934" t="s">
        <v>4590</v>
      </c>
      <c r="L934" t="s">
        <v>5424</v>
      </c>
    </row>
    <row r="935" spans="11:12" x14ac:dyDescent="0.25">
      <c r="K935" t="s">
        <v>4590</v>
      </c>
      <c r="L935" t="s">
        <v>5425</v>
      </c>
    </row>
    <row r="936" spans="11:12" x14ac:dyDescent="0.25">
      <c r="K936" t="s">
        <v>4590</v>
      </c>
      <c r="L936" t="s">
        <v>5426</v>
      </c>
    </row>
    <row r="937" spans="11:12" x14ac:dyDescent="0.25">
      <c r="K937" t="s">
        <v>4589</v>
      </c>
      <c r="L937" t="s">
        <v>5427</v>
      </c>
    </row>
    <row r="938" spans="11:12" x14ac:dyDescent="0.25">
      <c r="K938" t="s">
        <v>4589</v>
      </c>
      <c r="L938" t="s">
        <v>5428</v>
      </c>
    </row>
    <row r="939" spans="11:12" x14ac:dyDescent="0.25">
      <c r="K939" t="s">
        <v>4589</v>
      </c>
      <c r="L939" t="s">
        <v>5429</v>
      </c>
    </row>
    <row r="940" spans="11:12" x14ac:dyDescent="0.25">
      <c r="K940" t="s">
        <v>4589</v>
      </c>
      <c r="L940" t="s">
        <v>5430</v>
      </c>
    </row>
    <row r="941" spans="11:12" x14ac:dyDescent="0.25">
      <c r="K941" t="s">
        <v>4589</v>
      </c>
      <c r="L941" t="s">
        <v>5431</v>
      </c>
    </row>
    <row r="942" spans="11:12" x14ac:dyDescent="0.25">
      <c r="K942" t="s">
        <v>4589</v>
      </c>
      <c r="L942" t="s">
        <v>5432</v>
      </c>
    </row>
    <row r="943" spans="11:12" x14ac:dyDescent="0.25">
      <c r="K943" t="s">
        <v>4589</v>
      </c>
      <c r="L943" t="s">
        <v>5433</v>
      </c>
    </row>
    <row r="944" spans="11:12" x14ac:dyDescent="0.25">
      <c r="K944" t="s">
        <v>4589</v>
      </c>
      <c r="L944" t="s">
        <v>5434</v>
      </c>
    </row>
    <row r="945" spans="11:12" x14ac:dyDescent="0.25">
      <c r="K945" t="s">
        <v>4589</v>
      </c>
      <c r="L945" t="s">
        <v>5435</v>
      </c>
    </row>
    <row r="946" spans="11:12" x14ac:dyDescent="0.25">
      <c r="K946" t="s">
        <v>4589</v>
      </c>
      <c r="L946" t="s">
        <v>5436</v>
      </c>
    </row>
    <row r="947" spans="11:12" x14ac:dyDescent="0.25">
      <c r="K947" t="s">
        <v>4589</v>
      </c>
      <c r="L947" t="s">
        <v>5437</v>
      </c>
    </row>
    <row r="948" spans="11:12" x14ac:dyDescent="0.25">
      <c r="K948" t="s">
        <v>4589</v>
      </c>
      <c r="L948" t="s">
        <v>5438</v>
      </c>
    </row>
    <row r="949" spans="11:12" x14ac:dyDescent="0.25">
      <c r="K949" t="s">
        <v>4589</v>
      </c>
      <c r="L949" t="s">
        <v>5439</v>
      </c>
    </row>
    <row r="950" spans="11:12" x14ac:dyDescent="0.25">
      <c r="K950" t="s">
        <v>4589</v>
      </c>
      <c r="L950" t="s">
        <v>5440</v>
      </c>
    </row>
    <row r="951" spans="11:12" x14ac:dyDescent="0.25">
      <c r="K951" t="s">
        <v>4589</v>
      </c>
      <c r="L951" t="s">
        <v>5441</v>
      </c>
    </row>
    <row r="952" spans="11:12" x14ac:dyDescent="0.25">
      <c r="K952" t="s">
        <v>4589</v>
      </c>
      <c r="L952" t="s">
        <v>5442</v>
      </c>
    </row>
    <row r="953" spans="11:12" x14ac:dyDescent="0.25">
      <c r="K953" t="s">
        <v>4589</v>
      </c>
      <c r="L953" t="s">
        <v>4773</v>
      </c>
    </row>
    <row r="954" spans="11:12" x14ac:dyDescent="0.25">
      <c r="K954" t="s">
        <v>4589</v>
      </c>
      <c r="L954" t="s">
        <v>4926</v>
      </c>
    </row>
    <row r="955" spans="11:12" x14ac:dyDescent="0.25">
      <c r="K955" t="s">
        <v>4589</v>
      </c>
      <c r="L955" t="s">
        <v>4677</v>
      </c>
    </row>
    <row r="956" spans="11:12" x14ac:dyDescent="0.25">
      <c r="K956" t="s">
        <v>4589</v>
      </c>
      <c r="L956" t="s">
        <v>5443</v>
      </c>
    </row>
    <row r="957" spans="11:12" x14ac:dyDescent="0.25">
      <c r="K957" t="s">
        <v>4589</v>
      </c>
      <c r="L957" t="s">
        <v>5444</v>
      </c>
    </row>
    <row r="958" spans="11:12" x14ac:dyDescent="0.25">
      <c r="K958" t="s">
        <v>4589</v>
      </c>
      <c r="L958" t="s">
        <v>5445</v>
      </c>
    </row>
    <row r="959" spans="11:12" x14ac:dyDescent="0.25">
      <c r="K959" t="s">
        <v>4589</v>
      </c>
      <c r="L959" t="s">
        <v>5446</v>
      </c>
    </row>
    <row r="960" spans="11:12" x14ac:dyDescent="0.25">
      <c r="K960" t="s">
        <v>4589</v>
      </c>
      <c r="L960" t="s">
        <v>5447</v>
      </c>
    </row>
    <row r="961" spans="11:12" x14ac:dyDescent="0.25">
      <c r="K961" t="s">
        <v>4589</v>
      </c>
      <c r="L961" t="s">
        <v>5448</v>
      </c>
    </row>
    <row r="962" spans="11:12" x14ac:dyDescent="0.25">
      <c r="K962" t="s">
        <v>4592</v>
      </c>
      <c r="L962" t="s">
        <v>5449</v>
      </c>
    </row>
    <row r="963" spans="11:12" x14ac:dyDescent="0.25">
      <c r="K963" t="s">
        <v>4592</v>
      </c>
      <c r="L963" t="s">
        <v>5450</v>
      </c>
    </row>
    <row r="964" spans="11:12" x14ac:dyDescent="0.25">
      <c r="K964" t="s">
        <v>4592</v>
      </c>
      <c r="L964" t="s">
        <v>5451</v>
      </c>
    </row>
    <row r="965" spans="11:12" x14ac:dyDescent="0.25">
      <c r="K965" t="s">
        <v>4592</v>
      </c>
      <c r="L965" t="s">
        <v>5452</v>
      </c>
    </row>
    <row r="966" spans="11:12" x14ac:dyDescent="0.25">
      <c r="K966" t="s">
        <v>4592</v>
      </c>
      <c r="L966" t="s">
        <v>4702</v>
      </c>
    </row>
    <row r="967" spans="11:12" x14ac:dyDescent="0.25">
      <c r="K967" t="s">
        <v>4592</v>
      </c>
      <c r="L967" t="s">
        <v>5453</v>
      </c>
    </row>
    <row r="968" spans="11:12" x14ac:dyDescent="0.25">
      <c r="K968" t="s">
        <v>4594</v>
      </c>
      <c r="L968" t="s">
        <v>5454</v>
      </c>
    </row>
    <row r="969" spans="11:12" x14ac:dyDescent="0.25">
      <c r="K969" t="s">
        <v>4594</v>
      </c>
      <c r="L969" t="s">
        <v>5455</v>
      </c>
    </row>
    <row r="970" spans="11:12" x14ac:dyDescent="0.25">
      <c r="K970" t="s">
        <v>4594</v>
      </c>
      <c r="L970" t="s">
        <v>5456</v>
      </c>
    </row>
    <row r="971" spans="11:12" x14ac:dyDescent="0.25">
      <c r="K971" t="s">
        <v>4594</v>
      </c>
      <c r="L971" t="s">
        <v>5457</v>
      </c>
    </row>
    <row r="972" spans="11:12" x14ac:dyDescent="0.25">
      <c r="K972" t="s">
        <v>4594</v>
      </c>
      <c r="L972" t="s">
        <v>5458</v>
      </c>
    </row>
    <row r="973" spans="11:12" x14ac:dyDescent="0.25">
      <c r="K973" t="s">
        <v>4594</v>
      </c>
      <c r="L973" t="s">
        <v>5031</v>
      </c>
    </row>
    <row r="974" spans="11:12" x14ac:dyDescent="0.25">
      <c r="K974" t="s">
        <v>4594</v>
      </c>
      <c r="L974" t="s">
        <v>5459</v>
      </c>
    </row>
    <row r="975" spans="11:12" x14ac:dyDescent="0.25">
      <c r="K975" t="s">
        <v>4594</v>
      </c>
      <c r="L975" t="s">
        <v>5460</v>
      </c>
    </row>
    <row r="976" spans="11:12" x14ac:dyDescent="0.25">
      <c r="K976" t="s">
        <v>4594</v>
      </c>
      <c r="L976" t="s">
        <v>5461</v>
      </c>
    </row>
    <row r="977" spans="11:12" x14ac:dyDescent="0.25">
      <c r="K977" t="s">
        <v>4594</v>
      </c>
      <c r="L977" t="s">
        <v>5462</v>
      </c>
    </row>
    <row r="978" spans="11:12" x14ac:dyDescent="0.25">
      <c r="K978" t="s">
        <v>4594</v>
      </c>
      <c r="L978" t="s">
        <v>5463</v>
      </c>
    </row>
    <row r="979" spans="11:12" x14ac:dyDescent="0.25">
      <c r="K979" t="s">
        <v>4594</v>
      </c>
      <c r="L979" t="s">
        <v>5464</v>
      </c>
    </row>
    <row r="980" spans="11:12" x14ac:dyDescent="0.25">
      <c r="K980" t="s">
        <v>4594</v>
      </c>
      <c r="L980" t="s">
        <v>5465</v>
      </c>
    </row>
    <row r="981" spans="11:12" x14ac:dyDescent="0.25">
      <c r="K981" t="s">
        <v>4594</v>
      </c>
      <c r="L981" t="s">
        <v>5466</v>
      </c>
    </row>
    <row r="982" spans="11:12" x14ac:dyDescent="0.25">
      <c r="K982" t="s">
        <v>4594</v>
      </c>
      <c r="L982" t="s">
        <v>5467</v>
      </c>
    </row>
    <row r="983" spans="11:12" x14ac:dyDescent="0.25">
      <c r="K983" t="s">
        <v>4594</v>
      </c>
      <c r="L983" t="s">
        <v>5147</v>
      </c>
    </row>
    <row r="984" spans="11:12" x14ac:dyDescent="0.25">
      <c r="K984" t="s">
        <v>4594</v>
      </c>
      <c r="L984" t="s">
        <v>5468</v>
      </c>
    </row>
    <row r="985" spans="11:12" x14ac:dyDescent="0.25">
      <c r="K985" t="s">
        <v>4594</v>
      </c>
      <c r="L985" t="s">
        <v>5469</v>
      </c>
    </row>
    <row r="986" spans="11:12" x14ac:dyDescent="0.25">
      <c r="K986" t="s">
        <v>4594</v>
      </c>
      <c r="L986" t="s">
        <v>5470</v>
      </c>
    </row>
    <row r="987" spans="11:12" x14ac:dyDescent="0.25">
      <c r="K987" t="s">
        <v>4594</v>
      </c>
      <c r="L987" t="s">
        <v>5471</v>
      </c>
    </row>
    <row r="988" spans="11:12" x14ac:dyDescent="0.25">
      <c r="K988" t="s">
        <v>4594</v>
      </c>
      <c r="L988" t="s">
        <v>5472</v>
      </c>
    </row>
    <row r="989" spans="11:12" x14ac:dyDescent="0.25">
      <c r="K989" t="s">
        <v>4594</v>
      </c>
      <c r="L989" t="s">
        <v>5473</v>
      </c>
    </row>
    <row r="990" spans="11:12" x14ac:dyDescent="0.25">
      <c r="K990" t="s">
        <v>4594</v>
      </c>
      <c r="L990" t="s">
        <v>5474</v>
      </c>
    </row>
    <row r="991" spans="11:12" x14ac:dyDescent="0.25">
      <c r="K991" t="s">
        <v>4597</v>
      </c>
      <c r="L991" t="s">
        <v>5475</v>
      </c>
    </row>
    <row r="992" spans="11:12" x14ac:dyDescent="0.25">
      <c r="K992" t="s">
        <v>4597</v>
      </c>
      <c r="L992" t="s">
        <v>5476</v>
      </c>
    </row>
    <row r="993" spans="11:12" x14ac:dyDescent="0.25">
      <c r="K993" t="s">
        <v>4597</v>
      </c>
      <c r="L993" t="s">
        <v>5477</v>
      </c>
    </row>
    <row r="994" spans="11:12" x14ac:dyDescent="0.25">
      <c r="K994" t="s">
        <v>4597</v>
      </c>
      <c r="L994" t="s">
        <v>5478</v>
      </c>
    </row>
    <row r="995" spans="11:12" x14ac:dyDescent="0.25">
      <c r="K995" t="s">
        <v>4597</v>
      </c>
      <c r="L995" t="s">
        <v>5479</v>
      </c>
    </row>
    <row r="996" spans="11:12" x14ac:dyDescent="0.25">
      <c r="K996" t="s">
        <v>4597</v>
      </c>
      <c r="L996" t="s">
        <v>5154</v>
      </c>
    </row>
    <row r="997" spans="11:12" x14ac:dyDescent="0.25">
      <c r="K997" t="s">
        <v>4597</v>
      </c>
      <c r="L997" t="s">
        <v>5480</v>
      </c>
    </row>
    <row r="998" spans="11:12" x14ac:dyDescent="0.25">
      <c r="K998" t="s">
        <v>4597</v>
      </c>
      <c r="L998" t="s">
        <v>5481</v>
      </c>
    </row>
    <row r="999" spans="11:12" x14ac:dyDescent="0.25">
      <c r="K999" t="s">
        <v>4597</v>
      </c>
      <c r="L999" t="s">
        <v>5482</v>
      </c>
    </row>
    <row r="1000" spans="11:12" x14ac:dyDescent="0.25">
      <c r="K1000" t="s">
        <v>4597</v>
      </c>
      <c r="L1000" t="s">
        <v>5483</v>
      </c>
    </row>
    <row r="1001" spans="11:12" x14ac:dyDescent="0.25">
      <c r="K1001" t="s">
        <v>4597</v>
      </c>
      <c r="L1001" t="s">
        <v>5484</v>
      </c>
    </row>
    <row r="1002" spans="11:12" x14ac:dyDescent="0.25">
      <c r="K1002" t="s">
        <v>4597</v>
      </c>
      <c r="L1002" t="s">
        <v>5485</v>
      </c>
    </row>
    <row r="1003" spans="11:12" x14ac:dyDescent="0.25">
      <c r="K1003" t="s">
        <v>4597</v>
      </c>
      <c r="L1003" t="s">
        <v>5486</v>
      </c>
    </row>
    <row r="1004" spans="11:12" x14ac:dyDescent="0.25">
      <c r="K1004" t="s">
        <v>4597</v>
      </c>
      <c r="L1004" t="s">
        <v>5487</v>
      </c>
    </row>
    <row r="1005" spans="11:12" x14ac:dyDescent="0.25">
      <c r="K1005" t="s">
        <v>4597</v>
      </c>
      <c r="L1005" t="s">
        <v>5488</v>
      </c>
    </row>
    <row r="1006" spans="11:12" x14ac:dyDescent="0.25">
      <c r="K1006" t="s">
        <v>4597</v>
      </c>
      <c r="L1006" t="s">
        <v>5489</v>
      </c>
    </row>
    <row r="1007" spans="11:12" x14ac:dyDescent="0.25">
      <c r="K1007" t="s">
        <v>4597</v>
      </c>
      <c r="L1007" t="s">
        <v>5490</v>
      </c>
    </row>
    <row r="1008" spans="11:12" x14ac:dyDescent="0.25">
      <c r="K1008" t="s">
        <v>4597</v>
      </c>
      <c r="L1008" t="s">
        <v>5491</v>
      </c>
    </row>
    <row r="1009" spans="11:12" x14ac:dyDescent="0.25">
      <c r="K1009" t="s">
        <v>4597</v>
      </c>
      <c r="L1009" t="s">
        <v>5492</v>
      </c>
    </row>
    <row r="1010" spans="11:12" x14ac:dyDescent="0.25">
      <c r="K1010" t="s">
        <v>4597</v>
      </c>
      <c r="L1010" t="s">
        <v>5493</v>
      </c>
    </row>
    <row r="1011" spans="11:12" x14ac:dyDescent="0.25">
      <c r="K1011" t="s">
        <v>4597</v>
      </c>
      <c r="L1011" t="s">
        <v>5494</v>
      </c>
    </row>
    <row r="1012" spans="11:12" x14ac:dyDescent="0.25">
      <c r="K1012" t="s">
        <v>4597</v>
      </c>
      <c r="L1012" t="s">
        <v>5495</v>
      </c>
    </row>
    <row r="1013" spans="11:12" x14ac:dyDescent="0.25">
      <c r="K1013" t="s">
        <v>4597</v>
      </c>
      <c r="L1013" t="s">
        <v>4597</v>
      </c>
    </row>
    <row r="1014" spans="11:12" x14ac:dyDescent="0.25">
      <c r="K1014" t="s">
        <v>4597</v>
      </c>
      <c r="L1014" t="s">
        <v>5496</v>
      </c>
    </row>
    <row r="1015" spans="11:12" x14ac:dyDescent="0.25">
      <c r="K1015" t="s">
        <v>4597</v>
      </c>
      <c r="L1015" t="s">
        <v>5497</v>
      </c>
    </row>
    <row r="1016" spans="11:12" x14ac:dyDescent="0.25">
      <c r="K1016" t="s">
        <v>4597</v>
      </c>
      <c r="L1016" t="s">
        <v>5498</v>
      </c>
    </row>
    <row r="1017" spans="11:12" x14ac:dyDescent="0.25">
      <c r="K1017" t="s">
        <v>4597</v>
      </c>
      <c r="L1017" t="s">
        <v>5499</v>
      </c>
    </row>
    <row r="1018" spans="11:12" x14ac:dyDescent="0.25">
      <c r="K1018" t="s">
        <v>4597</v>
      </c>
      <c r="L1018" t="s">
        <v>5500</v>
      </c>
    </row>
    <row r="1019" spans="11:12" x14ac:dyDescent="0.25">
      <c r="K1019" t="s">
        <v>4597</v>
      </c>
      <c r="L1019" t="s">
        <v>5501</v>
      </c>
    </row>
    <row r="1020" spans="11:12" x14ac:dyDescent="0.25">
      <c r="K1020" t="s">
        <v>4597</v>
      </c>
      <c r="L1020" t="s">
        <v>5502</v>
      </c>
    </row>
    <row r="1021" spans="11:12" x14ac:dyDescent="0.25">
      <c r="K1021" t="s">
        <v>4597</v>
      </c>
      <c r="L1021" t="s">
        <v>5503</v>
      </c>
    </row>
    <row r="1022" spans="11:12" x14ac:dyDescent="0.25">
      <c r="K1022" t="s">
        <v>4597</v>
      </c>
      <c r="L1022" t="s">
        <v>5504</v>
      </c>
    </row>
    <row r="1023" spans="11:12" x14ac:dyDescent="0.25">
      <c r="K1023" t="s">
        <v>4597</v>
      </c>
      <c r="L1023" t="s">
        <v>5505</v>
      </c>
    </row>
    <row r="1024" spans="11:12" x14ac:dyDescent="0.25">
      <c r="K1024" t="s">
        <v>4597</v>
      </c>
      <c r="L1024" t="s">
        <v>4807</v>
      </c>
    </row>
    <row r="1025" spans="11:12" x14ac:dyDescent="0.25">
      <c r="K1025" t="s">
        <v>4597</v>
      </c>
      <c r="L1025" t="s">
        <v>4863</v>
      </c>
    </row>
    <row r="1026" spans="11:12" x14ac:dyDescent="0.25">
      <c r="K1026" t="s">
        <v>4597</v>
      </c>
      <c r="L1026" t="s">
        <v>4823</v>
      </c>
    </row>
    <row r="1027" spans="11:12" x14ac:dyDescent="0.25">
      <c r="K1027" t="s">
        <v>4597</v>
      </c>
      <c r="L1027" t="s">
        <v>5506</v>
      </c>
    </row>
    <row r="1028" spans="11:12" x14ac:dyDescent="0.25">
      <c r="K1028" t="s">
        <v>4597</v>
      </c>
      <c r="L1028" t="s">
        <v>5507</v>
      </c>
    </row>
    <row r="1029" spans="11:12" x14ac:dyDescent="0.25">
      <c r="K1029" t="s">
        <v>4597</v>
      </c>
      <c r="L1029" t="s">
        <v>5508</v>
      </c>
    </row>
    <row r="1030" spans="11:12" x14ac:dyDescent="0.25">
      <c r="K1030" t="s">
        <v>4597</v>
      </c>
      <c r="L1030" t="s">
        <v>5509</v>
      </c>
    </row>
    <row r="1031" spans="11:12" x14ac:dyDescent="0.25">
      <c r="K1031" t="s">
        <v>4597</v>
      </c>
      <c r="L1031" t="s">
        <v>5510</v>
      </c>
    </row>
    <row r="1032" spans="11:12" x14ac:dyDescent="0.25">
      <c r="K1032" t="s">
        <v>4597</v>
      </c>
      <c r="L1032" t="s">
        <v>5511</v>
      </c>
    </row>
    <row r="1033" spans="11:12" x14ac:dyDescent="0.25">
      <c r="K1033" t="s">
        <v>4597</v>
      </c>
      <c r="L1033" t="s">
        <v>5512</v>
      </c>
    </row>
    <row r="1034" spans="11:12" x14ac:dyDescent="0.25">
      <c r="K1034" t="s">
        <v>4595</v>
      </c>
      <c r="L1034" t="s">
        <v>5513</v>
      </c>
    </row>
    <row r="1035" spans="11:12" x14ac:dyDescent="0.25">
      <c r="K1035" t="s">
        <v>4595</v>
      </c>
      <c r="L1035" t="s">
        <v>5514</v>
      </c>
    </row>
    <row r="1036" spans="11:12" x14ac:dyDescent="0.25">
      <c r="K1036" t="s">
        <v>4595</v>
      </c>
      <c r="L1036" t="s">
        <v>5515</v>
      </c>
    </row>
    <row r="1037" spans="11:12" x14ac:dyDescent="0.25">
      <c r="K1037" t="s">
        <v>4595</v>
      </c>
      <c r="L1037" t="s">
        <v>5516</v>
      </c>
    </row>
    <row r="1038" spans="11:12" x14ac:dyDescent="0.25">
      <c r="K1038" t="s">
        <v>4595</v>
      </c>
      <c r="L1038" t="s">
        <v>5517</v>
      </c>
    </row>
    <row r="1039" spans="11:12" x14ac:dyDescent="0.25">
      <c r="K1039" t="s">
        <v>4595</v>
      </c>
      <c r="L1039" t="s">
        <v>5518</v>
      </c>
    </row>
    <row r="1040" spans="11:12" x14ac:dyDescent="0.25">
      <c r="K1040" t="s">
        <v>4595</v>
      </c>
      <c r="L1040" t="s">
        <v>5519</v>
      </c>
    </row>
    <row r="1041" spans="11:12" x14ac:dyDescent="0.25">
      <c r="K1041" t="s">
        <v>4595</v>
      </c>
      <c r="L1041" t="s">
        <v>5520</v>
      </c>
    </row>
    <row r="1042" spans="11:12" x14ac:dyDescent="0.25">
      <c r="K1042" t="s">
        <v>4595</v>
      </c>
      <c r="L1042" t="s">
        <v>5521</v>
      </c>
    </row>
    <row r="1043" spans="11:12" x14ac:dyDescent="0.25">
      <c r="K1043" t="s">
        <v>4595</v>
      </c>
      <c r="L1043" t="s">
        <v>5522</v>
      </c>
    </row>
    <row r="1044" spans="11:12" x14ac:dyDescent="0.25">
      <c r="K1044" t="s">
        <v>4595</v>
      </c>
      <c r="L1044" t="s">
        <v>5523</v>
      </c>
    </row>
    <row r="1045" spans="11:12" x14ac:dyDescent="0.25">
      <c r="K1045" t="s">
        <v>4595</v>
      </c>
      <c r="L1045" t="s">
        <v>5524</v>
      </c>
    </row>
    <row r="1046" spans="11:12" x14ac:dyDescent="0.25">
      <c r="K1046" t="s">
        <v>4595</v>
      </c>
      <c r="L1046" t="s">
        <v>5525</v>
      </c>
    </row>
    <row r="1047" spans="11:12" x14ac:dyDescent="0.25">
      <c r="K1047" t="s">
        <v>4595</v>
      </c>
      <c r="L1047" t="s">
        <v>5526</v>
      </c>
    </row>
    <row r="1048" spans="11:12" x14ac:dyDescent="0.25">
      <c r="K1048" t="s">
        <v>4595</v>
      </c>
      <c r="L1048" t="s">
        <v>5527</v>
      </c>
    </row>
    <row r="1049" spans="11:12" x14ac:dyDescent="0.25">
      <c r="K1049" t="s">
        <v>4595</v>
      </c>
      <c r="L1049" t="s">
        <v>5528</v>
      </c>
    </row>
    <row r="1050" spans="11:12" x14ac:dyDescent="0.25">
      <c r="K1050" t="s">
        <v>4595</v>
      </c>
      <c r="L1050" t="s">
        <v>4700</v>
      </c>
    </row>
    <row r="1051" spans="11:12" x14ac:dyDescent="0.25">
      <c r="K1051" t="s">
        <v>4595</v>
      </c>
      <c r="L1051" t="s">
        <v>4885</v>
      </c>
    </row>
    <row r="1052" spans="11:12" x14ac:dyDescent="0.25">
      <c r="K1052" t="s">
        <v>4595</v>
      </c>
      <c r="L1052" t="s">
        <v>4807</v>
      </c>
    </row>
    <row r="1053" spans="11:12" x14ac:dyDescent="0.25">
      <c r="K1053" t="s">
        <v>4595</v>
      </c>
      <c r="L1053" t="s">
        <v>4926</v>
      </c>
    </row>
    <row r="1054" spans="11:12" x14ac:dyDescent="0.25">
      <c r="K1054" t="s">
        <v>4595</v>
      </c>
      <c r="L1054" t="s">
        <v>5529</v>
      </c>
    </row>
    <row r="1055" spans="11:12" x14ac:dyDescent="0.25">
      <c r="K1055" t="s">
        <v>4595</v>
      </c>
      <c r="L1055" t="s">
        <v>4675</v>
      </c>
    </row>
    <row r="1056" spans="11:12" x14ac:dyDescent="0.25">
      <c r="K1056" t="s">
        <v>4595</v>
      </c>
      <c r="L1056" t="s">
        <v>5530</v>
      </c>
    </row>
    <row r="1057" spans="11:12" x14ac:dyDescent="0.25">
      <c r="K1057" t="s">
        <v>4595</v>
      </c>
      <c r="L1057" t="s">
        <v>4928</v>
      </c>
    </row>
    <row r="1058" spans="11:12" x14ac:dyDescent="0.25">
      <c r="K1058" t="s">
        <v>4596</v>
      </c>
      <c r="L1058" t="s">
        <v>5531</v>
      </c>
    </row>
    <row r="1059" spans="11:12" x14ac:dyDescent="0.25">
      <c r="K1059" t="s">
        <v>4596</v>
      </c>
      <c r="L1059" t="s">
        <v>5532</v>
      </c>
    </row>
    <row r="1060" spans="11:12" x14ac:dyDescent="0.25">
      <c r="K1060" t="s">
        <v>4596</v>
      </c>
      <c r="L1060" t="s">
        <v>5533</v>
      </c>
    </row>
    <row r="1061" spans="11:12" x14ac:dyDescent="0.25">
      <c r="K1061" t="s">
        <v>4596</v>
      </c>
      <c r="L1061" t="s">
        <v>5534</v>
      </c>
    </row>
    <row r="1062" spans="11:12" x14ac:dyDescent="0.25">
      <c r="K1062" t="s">
        <v>4596</v>
      </c>
      <c r="L1062" t="s">
        <v>5535</v>
      </c>
    </row>
    <row r="1063" spans="11:12" x14ac:dyDescent="0.25">
      <c r="K1063" t="s">
        <v>4596</v>
      </c>
      <c r="L1063" t="s">
        <v>5536</v>
      </c>
    </row>
    <row r="1064" spans="11:12" x14ac:dyDescent="0.25">
      <c r="K1064" t="s">
        <v>4596</v>
      </c>
      <c r="L1064" t="s">
        <v>5537</v>
      </c>
    </row>
    <row r="1065" spans="11:12" x14ac:dyDescent="0.25">
      <c r="K1065" t="s">
        <v>4596</v>
      </c>
      <c r="L1065" t="s">
        <v>5538</v>
      </c>
    </row>
    <row r="1066" spans="11:12" x14ac:dyDescent="0.25">
      <c r="K1066" t="s">
        <v>4596</v>
      </c>
      <c r="L1066" t="s">
        <v>5539</v>
      </c>
    </row>
    <row r="1067" spans="11:12" x14ac:dyDescent="0.25">
      <c r="K1067" t="s">
        <v>4596</v>
      </c>
      <c r="L1067" t="s">
        <v>5540</v>
      </c>
    </row>
    <row r="1068" spans="11:12" x14ac:dyDescent="0.25">
      <c r="K1068" t="s">
        <v>4596</v>
      </c>
      <c r="L1068" t="s">
        <v>5541</v>
      </c>
    </row>
    <row r="1069" spans="11:12" x14ac:dyDescent="0.25">
      <c r="K1069" t="s">
        <v>4596</v>
      </c>
      <c r="L1069" t="s">
        <v>5542</v>
      </c>
    </row>
    <row r="1070" spans="11:12" x14ac:dyDescent="0.25">
      <c r="K1070" t="s">
        <v>4596</v>
      </c>
      <c r="L1070" t="s">
        <v>5543</v>
      </c>
    </row>
    <row r="1071" spans="11:12" x14ac:dyDescent="0.25">
      <c r="K1071" t="s">
        <v>4596</v>
      </c>
      <c r="L1071" t="s">
        <v>5544</v>
      </c>
    </row>
    <row r="1072" spans="11:12" x14ac:dyDescent="0.25">
      <c r="K1072" t="s">
        <v>4596</v>
      </c>
      <c r="L1072" t="s">
        <v>5545</v>
      </c>
    </row>
    <row r="1073" spans="11:12" x14ac:dyDescent="0.25">
      <c r="K1073" t="s">
        <v>4596</v>
      </c>
      <c r="L1073" t="s">
        <v>5546</v>
      </c>
    </row>
    <row r="1074" spans="11:12" x14ac:dyDescent="0.25">
      <c r="K1074" t="s">
        <v>4596</v>
      </c>
      <c r="L1074" t="s">
        <v>5547</v>
      </c>
    </row>
    <row r="1075" spans="11:12" x14ac:dyDescent="0.25">
      <c r="K1075" t="s">
        <v>4596</v>
      </c>
      <c r="L1075" t="s">
        <v>5548</v>
      </c>
    </row>
    <row r="1076" spans="11:12" x14ac:dyDescent="0.25">
      <c r="K1076" t="s">
        <v>4596</v>
      </c>
      <c r="L1076" t="s">
        <v>5549</v>
      </c>
    </row>
    <row r="1077" spans="11:12" x14ac:dyDescent="0.25">
      <c r="K1077" t="s">
        <v>4596</v>
      </c>
      <c r="L1077" t="s">
        <v>4910</v>
      </c>
    </row>
    <row r="1078" spans="11:12" x14ac:dyDescent="0.25">
      <c r="K1078" t="s">
        <v>4596</v>
      </c>
      <c r="L1078" t="s">
        <v>5550</v>
      </c>
    </row>
    <row r="1079" spans="11:12" x14ac:dyDescent="0.25">
      <c r="K1079" t="s">
        <v>4596</v>
      </c>
      <c r="L1079" t="s">
        <v>5551</v>
      </c>
    </row>
    <row r="1080" spans="11:12" x14ac:dyDescent="0.25">
      <c r="K1080" t="s">
        <v>4596</v>
      </c>
      <c r="L1080" t="s">
        <v>5552</v>
      </c>
    </row>
    <row r="1081" spans="11:12" x14ac:dyDescent="0.25">
      <c r="K1081" t="s">
        <v>4596</v>
      </c>
      <c r="L1081" t="s">
        <v>5553</v>
      </c>
    </row>
    <row r="1082" spans="11:12" x14ac:dyDescent="0.25">
      <c r="K1082" t="s">
        <v>4596</v>
      </c>
      <c r="L1082" t="s">
        <v>5554</v>
      </c>
    </row>
    <row r="1083" spans="11:12" x14ac:dyDescent="0.25">
      <c r="K1083" t="s">
        <v>4596</v>
      </c>
      <c r="L1083" t="s">
        <v>5555</v>
      </c>
    </row>
    <row r="1084" spans="11:12" x14ac:dyDescent="0.25">
      <c r="K1084" t="s">
        <v>4593</v>
      </c>
      <c r="L1084" t="s">
        <v>5556</v>
      </c>
    </row>
    <row r="1085" spans="11:12" x14ac:dyDescent="0.25">
      <c r="K1085" t="s">
        <v>4593</v>
      </c>
      <c r="L1085" t="s">
        <v>5557</v>
      </c>
    </row>
    <row r="1086" spans="11:12" x14ac:dyDescent="0.25">
      <c r="K1086" t="s">
        <v>4593</v>
      </c>
      <c r="L1086" t="s">
        <v>5558</v>
      </c>
    </row>
    <row r="1087" spans="11:12" x14ac:dyDescent="0.25">
      <c r="K1087" t="s">
        <v>4593</v>
      </c>
      <c r="L1087" t="s">
        <v>5559</v>
      </c>
    </row>
    <row r="1088" spans="11:12" x14ac:dyDescent="0.25">
      <c r="K1088" t="s">
        <v>4593</v>
      </c>
      <c r="L1088" t="s">
        <v>5560</v>
      </c>
    </row>
    <row r="1089" spans="11:12" x14ac:dyDescent="0.25">
      <c r="K1089" t="s">
        <v>4593</v>
      </c>
      <c r="L1089" t="s">
        <v>5561</v>
      </c>
    </row>
    <row r="1090" spans="11:12" x14ac:dyDescent="0.25">
      <c r="K1090" t="s">
        <v>4593</v>
      </c>
      <c r="L1090" t="s">
        <v>5406</v>
      </c>
    </row>
    <row r="1091" spans="11:12" x14ac:dyDescent="0.25">
      <c r="K1091" t="s">
        <v>4593</v>
      </c>
      <c r="L1091" t="s">
        <v>5562</v>
      </c>
    </row>
    <row r="1092" spans="11:12" x14ac:dyDescent="0.25">
      <c r="K1092" t="s">
        <v>4593</v>
      </c>
      <c r="L1092" t="s">
        <v>5563</v>
      </c>
    </row>
    <row r="1093" spans="11:12" x14ac:dyDescent="0.25">
      <c r="K1093" t="s">
        <v>4593</v>
      </c>
      <c r="L1093" t="s">
        <v>5564</v>
      </c>
    </row>
    <row r="1094" spans="11:12" x14ac:dyDescent="0.25">
      <c r="K1094" t="s">
        <v>4593</v>
      </c>
      <c r="L1094" t="s">
        <v>5043</v>
      </c>
    </row>
    <row r="1095" spans="11:12" x14ac:dyDescent="0.25">
      <c r="K1095" t="s">
        <v>4593</v>
      </c>
      <c r="L1095" t="s">
        <v>5565</v>
      </c>
    </row>
    <row r="1096" spans="11:12" x14ac:dyDescent="0.25">
      <c r="K1096" t="s">
        <v>4593</v>
      </c>
      <c r="L1096" t="s">
        <v>5566</v>
      </c>
    </row>
    <row r="1097" spans="11:12" x14ac:dyDescent="0.25">
      <c r="K1097" t="s">
        <v>4593</v>
      </c>
      <c r="L1097" t="s">
        <v>5418</v>
      </c>
    </row>
    <row r="1098" spans="11:12" x14ac:dyDescent="0.25">
      <c r="K1098" t="s">
        <v>4593</v>
      </c>
      <c r="L1098" t="s">
        <v>5567</v>
      </c>
    </row>
    <row r="1099" spans="11:12" x14ac:dyDescent="0.25">
      <c r="K1099" t="s">
        <v>4593</v>
      </c>
      <c r="L1099" t="s">
        <v>5568</v>
      </c>
    </row>
    <row r="1100" spans="11:12" x14ac:dyDescent="0.25">
      <c r="K1100" t="s">
        <v>4593</v>
      </c>
      <c r="L1100" t="s">
        <v>5569</v>
      </c>
    </row>
    <row r="1101" spans="11:12" x14ac:dyDescent="0.25">
      <c r="K1101" t="s">
        <v>4593</v>
      </c>
      <c r="L1101" t="s">
        <v>5421</v>
      </c>
    </row>
    <row r="1102" spans="11:12" x14ac:dyDescent="0.25">
      <c r="K1102" t="s">
        <v>4593</v>
      </c>
      <c r="L1102" t="s">
        <v>5570</v>
      </c>
    </row>
    <row r="1103" spans="11:12" x14ac:dyDescent="0.25">
      <c r="K1103" t="s">
        <v>4598</v>
      </c>
      <c r="L1103" t="s">
        <v>5571</v>
      </c>
    </row>
    <row r="1104" spans="11:12" x14ac:dyDescent="0.25">
      <c r="K1104" t="s">
        <v>4598</v>
      </c>
      <c r="L1104" t="s">
        <v>4598</v>
      </c>
    </row>
    <row r="1105" spans="11:12" x14ac:dyDescent="0.25">
      <c r="K1105" t="s">
        <v>4598</v>
      </c>
      <c r="L1105" t="s">
        <v>5572</v>
      </c>
    </row>
    <row r="1106" spans="11:12" x14ac:dyDescent="0.25">
      <c r="K1106" t="s">
        <v>4598</v>
      </c>
      <c r="L1106" t="s">
        <v>5573</v>
      </c>
    </row>
    <row r="1107" spans="11:12" x14ac:dyDescent="0.25">
      <c r="K1107" t="s">
        <v>4598</v>
      </c>
      <c r="L1107" t="s">
        <v>5574</v>
      </c>
    </row>
    <row r="1108" spans="11:12" x14ac:dyDescent="0.25">
      <c r="K1108" t="s">
        <v>4598</v>
      </c>
      <c r="L1108" t="s">
        <v>5575</v>
      </c>
    </row>
    <row r="1109" spans="11:12" x14ac:dyDescent="0.25">
      <c r="K1109" t="s">
        <v>4598</v>
      </c>
      <c r="L1109" t="s">
        <v>5576</v>
      </c>
    </row>
    <row r="1110" spans="11:12" x14ac:dyDescent="0.25">
      <c r="K1110" t="s">
        <v>4598</v>
      </c>
      <c r="L1110" t="s">
        <v>5577</v>
      </c>
    </row>
    <row r="1111" spans="11:12" x14ac:dyDescent="0.25">
      <c r="K1111" t="s">
        <v>6067</v>
      </c>
      <c r="L1111" t="s">
        <v>6068</v>
      </c>
    </row>
    <row r="1112" spans="11:12" x14ac:dyDescent="0.25">
      <c r="K1112" t="s">
        <v>4600</v>
      </c>
      <c r="L1112" t="s">
        <v>5578</v>
      </c>
    </row>
    <row r="1113" spans="11:12" x14ac:dyDescent="0.25">
      <c r="K1113" t="s">
        <v>4600</v>
      </c>
      <c r="L1113" t="s">
        <v>5579</v>
      </c>
    </row>
    <row r="1114" spans="11:12" x14ac:dyDescent="0.25">
      <c r="K1114" t="s">
        <v>4600</v>
      </c>
      <c r="L1114" t="s">
        <v>5580</v>
      </c>
    </row>
    <row r="1115" spans="11:12" x14ac:dyDescent="0.25">
      <c r="K1115" t="s">
        <v>4600</v>
      </c>
      <c r="L1115" t="s">
        <v>5581</v>
      </c>
    </row>
    <row r="1116" spans="11:12" x14ac:dyDescent="0.25">
      <c r="K1116" t="s">
        <v>4600</v>
      </c>
      <c r="L1116" t="s">
        <v>5582</v>
      </c>
    </row>
    <row r="1117" spans="11:12" x14ac:dyDescent="0.25">
      <c r="K1117" t="s">
        <v>4600</v>
      </c>
      <c r="L1117" t="s">
        <v>5583</v>
      </c>
    </row>
    <row r="1118" spans="11:12" x14ac:dyDescent="0.25">
      <c r="K1118" t="s">
        <v>4600</v>
      </c>
      <c r="L1118" t="s">
        <v>5584</v>
      </c>
    </row>
    <row r="1119" spans="11:12" x14ac:dyDescent="0.25">
      <c r="K1119" t="s">
        <v>4600</v>
      </c>
      <c r="L1119" t="s">
        <v>5585</v>
      </c>
    </row>
    <row r="1120" spans="11:12" x14ac:dyDescent="0.25">
      <c r="K1120" t="s">
        <v>4600</v>
      </c>
      <c r="L1120" t="s">
        <v>5586</v>
      </c>
    </row>
    <row r="1121" spans="11:12" x14ac:dyDescent="0.25">
      <c r="K1121" t="s">
        <v>4600</v>
      </c>
      <c r="L1121" t="s">
        <v>5440</v>
      </c>
    </row>
    <row r="1122" spans="11:12" x14ac:dyDescent="0.25">
      <c r="K1122" t="s">
        <v>4600</v>
      </c>
      <c r="L1122" t="s">
        <v>5587</v>
      </c>
    </row>
    <row r="1123" spans="11:12" x14ac:dyDescent="0.25">
      <c r="K1123" t="s">
        <v>4600</v>
      </c>
      <c r="L1123" t="s">
        <v>5588</v>
      </c>
    </row>
    <row r="1124" spans="11:12" x14ac:dyDescent="0.25">
      <c r="K1124" t="s">
        <v>4600</v>
      </c>
      <c r="L1124" t="s">
        <v>5589</v>
      </c>
    </row>
    <row r="1125" spans="11:12" x14ac:dyDescent="0.25">
      <c r="K1125" t="s">
        <v>4600</v>
      </c>
      <c r="L1125" t="s">
        <v>5590</v>
      </c>
    </row>
    <row r="1126" spans="11:12" x14ac:dyDescent="0.25">
      <c r="K1126" t="s">
        <v>4600</v>
      </c>
      <c r="L1126" t="s">
        <v>5591</v>
      </c>
    </row>
    <row r="1127" spans="11:12" x14ac:dyDescent="0.25">
      <c r="K1127" t="s">
        <v>4600</v>
      </c>
      <c r="L1127" t="s">
        <v>5592</v>
      </c>
    </row>
    <row r="1128" spans="11:12" x14ac:dyDescent="0.25">
      <c r="K1128" t="s">
        <v>4600</v>
      </c>
      <c r="L1128" t="s">
        <v>5593</v>
      </c>
    </row>
    <row r="1129" spans="11:12" x14ac:dyDescent="0.25">
      <c r="K1129" t="s">
        <v>4600</v>
      </c>
      <c r="L1129" t="s">
        <v>4567</v>
      </c>
    </row>
    <row r="1130" spans="11:12" x14ac:dyDescent="0.25">
      <c r="K1130" t="s">
        <v>4600</v>
      </c>
      <c r="L1130" t="s">
        <v>5594</v>
      </c>
    </row>
    <row r="1131" spans="11:12" x14ac:dyDescent="0.25">
      <c r="K1131" t="s">
        <v>4600</v>
      </c>
      <c r="L1131" t="s">
        <v>5595</v>
      </c>
    </row>
    <row r="1132" spans="11:12" x14ac:dyDescent="0.25">
      <c r="K1132" t="s">
        <v>4600</v>
      </c>
      <c r="L1132" t="s">
        <v>5596</v>
      </c>
    </row>
    <row r="1133" spans="11:12" x14ac:dyDescent="0.25">
      <c r="K1133" t="s">
        <v>4600</v>
      </c>
      <c r="L1133" t="s">
        <v>5597</v>
      </c>
    </row>
    <row r="1134" spans="11:12" x14ac:dyDescent="0.25">
      <c r="K1134" t="s">
        <v>4600</v>
      </c>
      <c r="L1134" t="s">
        <v>5598</v>
      </c>
    </row>
    <row r="1135" spans="11:12" x14ac:dyDescent="0.25">
      <c r="K1135" t="s">
        <v>4600</v>
      </c>
      <c r="L1135" t="s">
        <v>5599</v>
      </c>
    </row>
    <row r="1136" spans="11:12" x14ac:dyDescent="0.25">
      <c r="K1136" t="s">
        <v>4600</v>
      </c>
      <c r="L1136" t="s">
        <v>5600</v>
      </c>
    </row>
    <row r="1137" spans="11:12" x14ac:dyDescent="0.25">
      <c r="K1137" t="s">
        <v>4600</v>
      </c>
      <c r="L1137" t="s">
        <v>5601</v>
      </c>
    </row>
    <row r="1138" spans="11:12" x14ac:dyDescent="0.25">
      <c r="K1138" t="s">
        <v>4600</v>
      </c>
      <c r="L1138" t="s">
        <v>5602</v>
      </c>
    </row>
    <row r="1139" spans="11:12" x14ac:dyDescent="0.25">
      <c r="K1139" t="s">
        <v>4601</v>
      </c>
      <c r="L1139" t="s">
        <v>4566</v>
      </c>
    </row>
    <row r="1140" spans="11:12" x14ac:dyDescent="0.25">
      <c r="K1140" t="s">
        <v>4601</v>
      </c>
      <c r="L1140" t="s">
        <v>5603</v>
      </c>
    </row>
    <row r="1141" spans="11:12" x14ac:dyDescent="0.25">
      <c r="K1141" t="s">
        <v>4601</v>
      </c>
      <c r="L1141" t="s">
        <v>5604</v>
      </c>
    </row>
    <row r="1142" spans="11:12" x14ac:dyDescent="0.25">
      <c r="K1142" t="s">
        <v>4601</v>
      </c>
      <c r="L1142" t="s">
        <v>5605</v>
      </c>
    </row>
    <row r="1143" spans="11:12" x14ac:dyDescent="0.25">
      <c r="K1143" t="s">
        <v>4601</v>
      </c>
      <c r="L1143" t="s">
        <v>5606</v>
      </c>
    </row>
    <row r="1144" spans="11:12" x14ac:dyDescent="0.25">
      <c r="K1144" t="s">
        <v>4601</v>
      </c>
      <c r="L1144" t="s">
        <v>5607</v>
      </c>
    </row>
    <row r="1145" spans="11:12" x14ac:dyDescent="0.25">
      <c r="K1145" t="s">
        <v>4601</v>
      </c>
      <c r="L1145" t="s">
        <v>5608</v>
      </c>
    </row>
    <row r="1146" spans="11:12" x14ac:dyDescent="0.25">
      <c r="K1146" t="s">
        <v>4601</v>
      </c>
      <c r="L1146" t="s">
        <v>5609</v>
      </c>
    </row>
    <row r="1147" spans="11:12" x14ac:dyDescent="0.25">
      <c r="K1147" t="s">
        <v>4601</v>
      </c>
      <c r="L1147" t="s">
        <v>5610</v>
      </c>
    </row>
    <row r="1148" spans="11:12" x14ac:dyDescent="0.25">
      <c r="K1148" t="s">
        <v>4601</v>
      </c>
      <c r="L1148" t="s">
        <v>5611</v>
      </c>
    </row>
    <row r="1149" spans="11:12" x14ac:dyDescent="0.25">
      <c r="K1149" t="s">
        <v>4601</v>
      </c>
      <c r="L1149" t="s">
        <v>5612</v>
      </c>
    </row>
    <row r="1150" spans="11:12" x14ac:dyDescent="0.25">
      <c r="K1150" t="s">
        <v>4601</v>
      </c>
      <c r="L1150" t="s">
        <v>5613</v>
      </c>
    </row>
    <row r="1151" spans="11:12" x14ac:dyDescent="0.25">
      <c r="K1151" t="s">
        <v>4601</v>
      </c>
      <c r="L1151" t="s">
        <v>5614</v>
      </c>
    </row>
    <row r="1152" spans="11:12" x14ac:dyDescent="0.25">
      <c r="K1152" t="s">
        <v>4601</v>
      </c>
      <c r="L1152" t="s">
        <v>5615</v>
      </c>
    </row>
    <row r="1153" spans="11:12" x14ac:dyDescent="0.25">
      <c r="K1153" t="s">
        <v>4601</v>
      </c>
      <c r="L1153" t="s">
        <v>5616</v>
      </c>
    </row>
    <row r="1154" spans="11:12" x14ac:dyDescent="0.25">
      <c r="K1154" t="s">
        <v>4601</v>
      </c>
      <c r="L1154" t="s">
        <v>5617</v>
      </c>
    </row>
    <row r="1155" spans="11:12" x14ac:dyDescent="0.25">
      <c r="K1155" t="s">
        <v>4601</v>
      </c>
      <c r="L1155" t="s">
        <v>5618</v>
      </c>
    </row>
    <row r="1156" spans="11:12" x14ac:dyDescent="0.25">
      <c r="K1156" t="s">
        <v>4601</v>
      </c>
      <c r="L1156" t="s">
        <v>5048</v>
      </c>
    </row>
    <row r="1157" spans="11:12" x14ac:dyDescent="0.25">
      <c r="K1157" t="s">
        <v>4601</v>
      </c>
      <c r="L1157" t="s">
        <v>5619</v>
      </c>
    </row>
    <row r="1158" spans="11:12" x14ac:dyDescent="0.25">
      <c r="K1158" t="s">
        <v>4601</v>
      </c>
      <c r="L1158" t="s">
        <v>4863</v>
      </c>
    </row>
    <row r="1159" spans="11:12" x14ac:dyDescent="0.25">
      <c r="K1159" t="s">
        <v>4601</v>
      </c>
      <c r="L1159" t="s">
        <v>4810</v>
      </c>
    </row>
    <row r="1160" spans="11:12" x14ac:dyDescent="0.25">
      <c r="K1160" t="s">
        <v>4601</v>
      </c>
      <c r="L1160" t="s">
        <v>5620</v>
      </c>
    </row>
    <row r="1161" spans="11:12" x14ac:dyDescent="0.25">
      <c r="K1161" t="s">
        <v>4601</v>
      </c>
      <c r="L1161" t="s">
        <v>5621</v>
      </c>
    </row>
    <row r="1162" spans="11:12" x14ac:dyDescent="0.25">
      <c r="K1162" t="s">
        <v>4601</v>
      </c>
      <c r="L1162" t="s">
        <v>5622</v>
      </c>
    </row>
    <row r="1163" spans="11:12" x14ac:dyDescent="0.25">
      <c r="K1163" t="s">
        <v>4601</v>
      </c>
      <c r="L1163" t="s">
        <v>5623</v>
      </c>
    </row>
    <row r="1164" spans="11:12" x14ac:dyDescent="0.25">
      <c r="K1164" t="s">
        <v>4601</v>
      </c>
      <c r="L1164" t="s">
        <v>5624</v>
      </c>
    </row>
    <row r="1165" spans="11:12" x14ac:dyDescent="0.25">
      <c r="K1165" t="s">
        <v>4601</v>
      </c>
      <c r="L1165" t="s">
        <v>5625</v>
      </c>
    </row>
    <row r="1166" spans="11:12" x14ac:dyDescent="0.25">
      <c r="K1166" t="s">
        <v>4601</v>
      </c>
      <c r="L1166" t="s">
        <v>5626</v>
      </c>
    </row>
    <row r="1167" spans="11:12" x14ac:dyDescent="0.25">
      <c r="K1167" t="s">
        <v>4599</v>
      </c>
      <c r="L1167" t="s">
        <v>4784</v>
      </c>
    </row>
    <row r="1168" spans="11:12" x14ac:dyDescent="0.25">
      <c r="K1168" t="s">
        <v>4599</v>
      </c>
      <c r="L1168" t="s">
        <v>5627</v>
      </c>
    </row>
    <row r="1169" spans="11:12" x14ac:dyDescent="0.25">
      <c r="K1169" t="s">
        <v>4599</v>
      </c>
      <c r="L1169" t="s">
        <v>5628</v>
      </c>
    </row>
    <row r="1170" spans="11:12" x14ac:dyDescent="0.25">
      <c r="K1170" t="s">
        <v>4599</v>
      </c>
      <c r="L1170" t="s">
        <v>5629</v>
      </c>
    </row>
    <row r="1171" spans="11:12" x14ac:dyDescent="0.25">
      <c r="K1171" t="s">
        <v>4599</v>
      </c>
      <c r="L1171" t="s">
        <v>5630</v>
      </c>
    </row>
    <row r="1172" spans="11:12" x14ac:dyDescent="0.25">
      <c r="K1172" t="s">
        <v>4599</v>
      </c>
      <c r="L1172" t="s">
        <v>5631</v>
      </c>
    </row>
    <row r="1173" spans="11:12" x14ac:dyDescent="0.25">
      <c r="K1173" t="s">
        <v>4599</v>
      </c>
      <c r="L1173" t="s">
        <v>5632</v>
      </c>
    </row>
    <row r="1174" spans="11:12" x14ac:dyDescent="0.25">
      <c r="K1174" t="s">
        <v>4599</v>
      </c>
      <c r="L1174" t="s">
        <v>5633</v>
      </c>
    </row>
    <row r="1175" spans="11:12" x14ac:dyDescent="0.25">
      <c r="K1175" t="s">
        <v>4599</v>
      </c>
      <c r="L1175" t="s">
        <v>5634</v>
      </c>
    </row>
    <row r="1176" spans="11:12" x14ac:dyDescent="0.25">
      <c r="K1176" t="s">
        <v>4599</v>
      </c>
      <c r="L1176" t="s">
        <v>5635</v>
      </c>
    </row>
    <row r="1177" spans="11:12" x14ac:dyDescent="0.25">
      <c r="K1177" t="s">
        <v>4599</v>
      </c>
      <c r="L1177" t="s">
        <v>5636</v>
      </c>
    </row>
    <row r="1178" spans="11:12" x14ac:dyDescent="0.25">
      <c r="K1178" t="s">
        <v>4599</v>
      </c>
      <c r="L1178" t="s">
        <v>5637</v>
      </c>
    </row>
    <row r="1179" spans="11:12" x14ac:dyDescent="0.25">
      <c r="K1179" t="s">
        <v>4599</v>
      </c>
      <c r="L1179" t="s">
        <v>5638</v>
      </c>
    </row>
    <row r="1180" spans="11:12" x14ac:dyDescent="0.25">
      <c r="K1180" t="s">
        <v>4599</v>
      </c>
      <c r="L1180" t="s">
        <v>5639</v>
      </c>
    </row>
    <row r="1181" spans="11:12" x14ac:dyDescent="0.25">
      <c r="K1181" t="s">
        <v>4599</v>
      </c>
      <c r="L1181" t="s">
        <v>5640</v>
      </c>
    </row>
    <row r="1182" spans="11:12" x14ac:dyDescent="0.25">
      <c r="K1182" t="s">
        <v>4599</v>
      </c>
      <c r="L1182" t="s">
        <v>5641</v>
      </c>
    </row>
    <row r="1183" spans="11:12" x14ac:dyDescent="0.25">
      <c r="K1183" t="s">
        <v>4603</v>
      </c>
      <c r="L1183" t="s">
        <v>5642</v>
      </c>
    </row>
    <row r="1184" spans="11:12" x14ac:dyDescent="0.25">
      <c r="K1184" t="s">
        <v>4603</v>
      </c>
      <c r="L1184" t="s">
        <v>5643</v>
      </c>
    </row>
    <row r="1185" spans="11:12" x14ac:dyDescent="0.25">
      <c r="K1185" t="s">
        <v>4603</v>
      </c>
      <c r="L1185" t="s">
        <v>5644</v>
      </c>
    </row>
    <row r="1186" spans="11:12" x14ac:dyDescent="0.25">
      <c r="K1186" t="s">
        <v>4603</v>
      </c>
      <c r="L1186" t="s">
        <v>5645</v>
      </c>
    </row>
    <row r="1187" spans="11:12" x14ac:dyDescent="0.25">
      <c r="K1187" t="s">
        <v>4603</v>
      </c>
      <c r="L1187" t="s">
        <v>5646</v>
      </c>
    </row>
    <row r="1188" spans="11:12" x14ac:dyDescent="0.25">
      <c r="K1188" t="s">
        <v>4603</v>
      </c>
      <c r="L1188" t="s">
        <v>5647</v>
      </c>
    </row>
    <row r="1189" spans="11:12" x14ac:dyDescent="0.25">
      <c r="K1189" t="s">
        <v>4603</v>
      </c>
      <c r="L1189" t="s">
        <v>5648</v>
      </c>
    </row>
    <row r="1190" spans="11:12" x14ac:dyDescent="0.25">
      <c r="K1190" t="s">
        <v>4603</v>
      </c>
      <c r="L1190" t="s">
        <v>5649</v>
      </c>
    </row>
    <row r="1191" spans="11:12" x14ac:dyDescent="0.25">
      <c r="K1191" t="s">
        <v>4603</v>
      </c>
      <c r="L1191" t="s">
        <v>5650</v>
      </c>
    </row>
    <row r="1192" spans="11:12" x14ac:dyDescent="0.25">
      <c r="K1192" t="s">
        <v>4603</v>
      </c>
      <c r="L1192" t="s">
        <v>5651</v>
      </c>
    </row>
    <row r="1193" spans="11:12" x14ac:dyDescent="0.25">
      <c r="K1193" t="s">
        <v>4603</v>
      </c>
      <c r="L1193" t="s">
        <v>5652</v>
      </c>
    </row>
    <row r="1194" spans="11:12" x14ac:dyDescent="0.25">
      <c r="K1194" t="s">
        <v>4603</v>
      </c>
      <c r="L1194" t="s">
        <v>5653</v>
      </c>
    </row>
    <row r="1195" spans="11:12" x14ac:dyDescent="0.25">
      <c r="K1195" t="s">
        <v>4603</v>
      </c>
      <c r="L1195" t="s">
        <v>5654</v>
      </c>
    </row>
    <row r="1196" spans="11:12" x14ac:dyDescent="0.25">
      <c r="K1196" t="s">
        <v>4603</v>
      </c>
      <c r="L1196" t="s">
        <v>5655</v>
      </c>
    </row>
    <row r="1197" spans="11:12" x14ac:dyDescent="0.25">
      <c r="K1197" t="s">
        <v>4603</v>
      </c>
      <c r="L1197" t="s">
        <v>5564</v>
      </c>
    </row>
    <row r="1198" spans="11:12" x14ac:dyDescent="0.25">
      <c r="K1198" t="s">
        <v>4603</v>
      </c>
      <c r="L1198" t="s">
        <v>5656</v>
      </c>
    </row>
    <row r="1199" spans="11:12" x14ac:dyDescent="0.25">
      <c r="K1199" t="s">
        <v>4603</v>
      </c>
      <c r="L1199" t="s">
        <v>5657</v>
      </c>
    </row>
    <row r="1200" spans="11:12" x14ac:dyDescent="0.25">
      <c r="K1200" t="s">
        <v>4603</v>
      </c>
      <c r="L1200" t="s">
        <v>5658</v>
      </c>
    </row>
    <row r="1201" spans="11:12" x14ac:dyDescent="0.25">
      <c r="K1201" t="s">
        <v>4603</v>
      </c>
      <c r="L1201" t="s">
        <v>4571</v>
      </c>
    </row>
    <row r="1202" spans="11:12" x14ac:dyDescent="0.25">
      <c r="K1202" t="s">
        <v>4603</v>
      </c>
      <c r="L1202" t="s">
        <v>5122</v>
      </c>
    </row>
    <row r="1203" spans="11:12" x14ac:dyDescent="0.25">
      <c r="K1203" t="s">
        <v>4603</v>
      </c>
      <c r="L1203" t="s">
        <v>5659</v>
      </c>
    </row>
    <row r="1204" spans="11:12" x14ac:dyDescent="0.25">
      <c r="K1204" t="s">
        <v>4603</v>
      </c>
      <c r="L1204" t="s">
        <v>5660</v>
      </c>
    </row>
    <row r="1205" spans="11:12" x14ac:dyDescent="0.25">
      <c r="K1205" t="s">
        <v>4606</v>
      </c>
      <c r="L1205" t="s">
        <v>5661</v>
      </c>
    </row>
    <row r="1206" spans="11:12" x14ac:dyDescent="0.25">
      <c r="K1206" t="s">
        <v>4606</v>
      </c>
      <c r="L1206" t="s">
        <v>5662</v>
      </c>
    </row>
    <row r="1207" spans="11:12" x14ac:dyDescent="0.25">
      <c r="K1207" t="s">
        <v>4606</v>
      </c>
      <c r="L1207" t="s">
        <v>5663</v>
      </c>
    </row>
    <row r="1208" spans="11:12" x14ac:dyDescent="0.25">
      <c r="K1208" t="s">
        <v>4606</v>
      </c>
      <c r="L1208" t="s">
        <v>5664</v>
      </c>
    </row>
    <row r="1209" spans="11:12" x14ac:dyDescent="0.25">
      <c r="K1209" t="s">
        <v>4606</v>
      </c>
      <c r="L1209" t="s">
        <v>5665</v>
      </c>
    </row>
    <row r="1210" spans="11:12" x14ac:dyDescent="0.25">
      <c r="K1210" t="s">
        <v>4604</v>
      </c>
      <c r="L1210" t="s">
        <v>5666</v>
      </c>
    </row>
    <row r="1211" spans="11:12" x14ac:dyDescent="0.25">
      <c r="K1211" t="s">
        <v>4604</v>
      </c>
      <c r="L1211" t="s">
        <v>5667</v>
      </c>
    </row>
    <row r="1212" spans="11:12" x14ac:dyDescent="0.25">
      <c r="K1212" t="s">
        <v>4604</v>
      </c>
      <c r="L1212" t="s">
        <v>5668</v>
      </c>
    </row>
    <row r="1213" spans="11:12" x14ac:dyDescent="0.25">
      <c r="K1213" t="s">
        <v>4604</v>
      </c>
      <c r="L1213" t="s">
        <v>5669</v>
      </c>
    </row>
    <row r="1214" spans="11:12" x14ac:dyDescent="0.25">
      <c r="K1214" t="s">
        <v>4604</v>
      </c>
      <c r="L1214" t="s">
        <v>5670</v>
      </c>
    </row>
    <row r="1215" spans="11:12" x14ac:dyDescent="0.25">
      <c r="K1215" t="s">
        <v>4604</v>
      </c>
      <c r="L1215" t="s">
        <v>5671</v>
      </c>
    </row>
    <row r="1216" spans="11:12" x14ac:dyDescent="0.25">
      <c r="K1216" t="s">
        <v>4604</v>
      </c>
      <c r="L1216" t="s">
        <v>5672</v>
      </c>
    </row>
    <row r="1217" spans="11:12" x14ac:dyDescent="0.25">
      <c r="K1217" t="s">
        <v>4604</v>
      </c>
      <c r="L1217" t="s">
        <v>5673</v>
      </c>
    </row>
    <row r="1218" spans="11:12" x14ac:dyDescent="0.25">
      <c r="K1218" t="s">
        <v>4604</v>
      </c>
      <c r="L1218" t="s">
        <v>5674</v>
      </c>
    </row>
    <row r="1219" spans="11:12" x14ac:dyDescent="0.25">
      <c r="K1219" t="s">
        <v>4604</v>
      </c>
      <c r="L1219" t="s">
        <v>5078</v>
      </c>
    </row>
    <row r="1220" spans="11:12" x14ac:dyDescent="0.25">
      <c r="K1220" t="s">
        <v>4604</v>
      </c>
      <c r="L1220" t="s">
        <v>5675</v>
      </c>
    </row>
    <row r="1221" spans="11:12" x14ac:dyDescent="0.25">
      <c r="K1221" t="s">
        <v>4604</v>
      </c>
      <c r="L1221" t="s">
        <v>5676</v>
      </c>
    </row>
    <row r="1222" spans="11:12" x14ac:dyDescent="0.25">
      <c r="K1222" t="s">
        <v>4604</v>
      </c>
      <c r="L1222" t="s">
        <v>5677</v>
      </c>
    </row>
    <row r="1223" spans="11:12" x14ac:dyDescent="0.25">
      <c r="K1223" t="s">
        <v>4604</v>
      </c>
      <c r="L1223" t="s">
        <v>5678</v>
      </c>
    </row>
    <row r="1224" spans="11:12" x14ac:dyDescent="0.25">
      <c r="K1224" t="s">
        <v>4604</v>
      </c>
      <c r="L1224" t="s">
        <v>5679</v>
      </c>
    </row>
    <row r="1225" spans="11:12" x14ac:dyDescent="0.25">
      <c r="K1225" t="s">
        <v>4604</v>
      </c>
      <c r="L1225" t="s">
        <v>5680</v>
      </c>
    </row>
    <row r="1226" spans="11:12" x14ac:dyDescent="0.25">
      <c r="K1226" t="s">
        <v>4604</v>
      </c>
      <c r="L1226" t="s">
        <v>5681</v>
      </c>
    </row>
    <row r="1227" spans="11:12" x14ac:dyDescent="0.25">
      <c r="K1227" t="s">
        <v>4604</v>
      </c>
      <c r="L1227" t="s">
        <v>5682</v>
      </c>
    </row>
    <row r="1228" spans="11:12" x14ac:dyDescent="0.25">
      <c r="K1228" t="s">
        <v>4604</v>
      </c>
      <c r="L1228" t="s">
        <v>5683</v>
      </c>
    </row>
    <row r="1229" spans="11:12" x14ac:dyDescent="0.25">
      <c r="K1229" t="s">
        <v>4604</v>
      </c>
      <c r="L1229" t="s">
        <v>5684</v>
      </c>
    </row>
    <row r="1230" spans="11:12" x14ac:dyDescent="0.25">
      <c r="K1230" t="s">
        <v>4604</v>
      </c>
      <c r="L1230" t="s">
        <v>5685</v>
      </c>
    </row>
    <row r="1231" spans="11:12" x14ac:dyDescent="0.25">
      <c r="K1231" t="s">
        <v>4604</v>
      </c>
      <c r="L1231" t="s">
        <v>5686</v>
      </c>
    </row>
    <row r="1232" spans="11:12" x14ac:dyDescent="0.25">
      <c r="K1232" t="s">
        <v>4604</v>
      </c>
      <c r="L1232" t="s">
        <v>5687</v>
      </c>
    </row>
    <row r="1233" spans="11:12" x14ac:dyDescent="0.25">
      <c r="K1233" t="s">
        <v>4602</v>
      </c>
      <c r="L1233" t="s">
        <v>5688</v>
      </c>
    </row>
    <row r="1234" spans="11:12" x14ac:dyDescent="0.25">
      <c r="K1234" t="s">
        <v>4602</v>
      </c>
      <c r="L1234" t="s">
        <v>5689</v>
      </c>
    </row>
    <row r="1235" spans="11:12" x14ac:dyDescent="0.25">
      <c r="K1235" t="s">
        <v>4602</v>
      </c>
      <c r="L1235" t="s">
        <v>5690</v>
      </c>
    </row>
    <row r="1236" spans="11:12" x14ac:dyDescent="0.25">
      <c r="K1236" t="s">
        <v>4602</v>
      </c>
      <c r="L1236" t="s">
        <v>5691</v>
      </c>
    </row>
    <row r="1237" spans="11:12" x14ac:dyDescent="0.25">
      <c r="K1237" t="s">
        <v>4602</v>
      </c>
      <c r="L1237" t="s">
        <v>5351</v>
      </c>
    </row>
    <row r="1238" spans="11:12" x14ac:dyDescent="0.25">
      <c r="K1238" t="s">
        <v>4602</v>
      </c>
      <c r="L1238" t="s">
        <v>4917</v>
      </c>
    </row>
    <row r="1239" spans="11:12" x14ac:dyDescent="0.25">
      <c r="K1239" t="s">
        <v>4602</v>
      </c>
      <c r="L1239" t="s">
        <v>5692</v>
      </c>
    </row>
    <row r="1240" spans="11:12" x14ac:dyDescent="0.25">
      <c r="K1240" t="s">
        <v>4602</v>
      </c>
      <c r="L1240" t="s">
        <v>5693</v>
      </c>
    </row>
    <row r="1241" spans="11:12" x14ac:dyDescent="0.25">
      <c r="K1241" t="s">
        <v>4602</v>
      </c>
      <c r="L1241" t="s">
        <v>5694</v>
      </c>
    </row>
    <row r="1242" spans="11:12" x14ac:dyDescent="0.25">
      <c r="K1242" t="s">
        <v>4602</v>
      </c>
      <c r="L1242" t="s">
        <v>5695</v>
      </c>
    </row>
    <row r="1243" spans="11:12" x14ac:dyDescent="0.25">
      <c r="K1243" t="s">
        <v>4602</v>
      </c>
      <c r="L1243" t="s">
        <v>5696</v>
      </c>
    </row>
    <row r="1244" spans="11:12" x14ac:dyDescent="0.25">
      <c r="K1244" t="s">
        <v>4602</v>
      </c>
      <c r="L1244" t="s">
        <v>5697</v>
      </c>
    </row>
    <row r="1245" spans="11:12" x14ac:dyDescent="0.25">
      <c r="K1245" t="s">
        <v>4602</v>
      </c>
      <c r="L1245" t="s">
        <v>4861</v>
      </c>
    </row>
    <row r="1246" spans="11:12" x14ac:dyDescent="0.25">
      <c r="K1246" t="s">
        <v>4602</v>
      </c>
      <c r="L1246" t="s">
        <v>5698</v>
      </c>
    </row>
    <row r="1247" spans="11:12" x14ac:dyDescent="0.25">
      <c r="K1247" t="s">
        <v>4602</v>
      </c>
      <c r="L1247" t="s">
        <v>5699</v>
      </c>
    </row>
    <row r="1248" spans="11:12" x14ac:dyDescent="0.25">
      <c r="K1248" t="s">
        <v>4602</v>
      </c>
      <c r="L1248" t="s">
        <v>5700</v>
      </c>
    </row>
    <row r="1249" spans="11:12" x14ac:dyDescent="0.25">
      <c r="K1249" t="s">
        <v>4602</v>
      </c>
      <c r="L1249" t="s">
        <v>5426</v>
      </c>
    </row>
    <row r="1250" spans="11:12" x14ac:dyDescent="0.25">
      <c r="K1250" t="s">
        <v>4605</v>
      </c>
      <c r="L1250" t="s">
        <v>5701</v>
      </c>
    </row>
    <row r="1251" spans="11:12" x14ac:dyDescent="0.25">
      <c r="K1251" t="s">
        <v>4605</v>
      </c>
      <c r="L1251" t="s">
        <v>5702</v>
      </c>
    </row>
    <row r="1252" spans="11:12" x14ac:dyDescent="0.25">
      <c r="K1252" t="s">
        <v>4605</v>
      </c>
      <c r="L1252" t="s">
        <v>5703</v>
      </c>
    </row>
    <row r="1253" spans="11:12" x14ac:dyDescent="0.25">
      <c r="K1253" t="s">
        <v>4605</v>
      </c>
      <c r="L1253" t="s">
        <v>5704</v>
      </c>
    </row>
    <row r="1254" spans="11:12" x14ac:dyDescent="0.25">
      <c r="K1254" t="s">
        <v>4605</v>
      </c>
      <c r="L1254" t="s">
        <v>5705</v>
      </c>
    </row>
    <row r="1255" spans="11:12" x14ac:dyDescent="0.25">
      <c r="K1255" t="s">
        <v>4605</v>
      </c>
      <c r="L1255" t="s">
        <v>5706</v>
      </c>
    </row>
    <row r="1256" spans="11:12" x14ac:dyDescent="0.25">
      <c r="K1256" t="s">
        <v>4605</v>
      </c>
      <c r="L1256" t="s">
        <v>4766</v>
      </c>
    </row>
    <row r="1257" spans="11:12" x14ac:dyDescent="0.25">
      <c r="K1257" t="s">
        <v>4605</v>
      </c>
      <c r="L1257" t="s">
        <v>5707</v>
      </c>
    </row>
    <row r="1258" spans="11:12" x14ac:dyDescent="0.25">
      <c r="K1258" t="s">
        <v>4605</v>
      </c>
      <c r="L1258" t="s">
        <v>5708</v>
      </c>
    </row>
    <row r="1259" spans="11:12" x14ac:dyDescent="0.25">
      <c r="K1259" t="s">
        <v>4605</v>
      </c>
      <c r="L1259" t="s">
        <v>5709</v>
      </c>
    </row>
    <row r="1260" spans="11:12" x14ac:dyDescent="0.25">
      <c r="K1260" t="s">
        <v>4605</v>
      </c>
      <c r="L1260" t="s">
        <v>5710</v>
      </c>
    </row>
    <row r="1261" spans="11:12" x14ac:dyDescent="0.25">
      <c r="K1261" t="s">
        <v>4605</v>
      </c>
      <c r="L1261" t="s">
        <v>5711</v>
      </c>
    </row>
    <row r="1262" spans="11:12" x14ac:dyDescent="0.25">
      <c r="K1262" t="s">
        <v>4605</v>
      </c>
      <c r="L1262" t="s">
        <v>5712</v>
      </c>
    </row>
    <row r="1263" spans="11:12" x14ac:dyDescent="0.25">
      <c r="K1263" t="s">
        <v>4605</v>
      </c>
      <c r="L1263" t="s">
        <v>5713</v>
      </c>
    </row>
    <row r="1264" spans="11:12" x14ac:dyDescent="0.25">
      <c r="K1264" t="s">
        <v>4605</v>
      </c>
      <c r="L1264" t="s">
        <v>5247</v>
      </c>
    </row>
    <row r="1265" spans="11:12" x14ac:dyDescent="0.25">
      <c r="K1265" t="s">
        <v>4605</v>
      </c>
      <c r="L1265" t="s">
        <v>5714</v>
      </c>
    </row>
    <row r="1266" spans="11:12" x14ac:dyDescent="0.25">
      <c r="K1266" t="s">
        <v>4605</v>
      </c>
      <c r="L1266" t="s">
        <v>5715</v>
      </c>
    </row>
    <row r="1267" spans="11:12" x14ac:dyDescent="0.25">
      <c r="K1267" t="s">
        <v>4605</v>
      </c>
      <c r="L1267" t="s">
        <v>5716</v>
      </c>
    </row>
    <row r="1268" spans="11:12" x14ac:dyDescent="0.25">
      <c r="K1268" t="s">
        <v>4605</v>
      </c>
      <c r="L1268" t="s">
        <v>5717</v>
      </c>
    </row>
    <row r="1269" spans="11:12" x14ac:dyDescent="0.25">
      <c r="K1269" t="s">
        <v>4605</v>
      </c>
      <c r="L1269" t="s">
        <v>5718</v>
      </c>
    </row>
    <row r="1270" spans="11:12" x14ac:dyDescent="0.25">
      <c r="K1270" t="s">
        <v>4605</v>
      </c>
      <c r="L1270" t="s">
        <v>5719</v>
      </c>
    </row>
    <row r="1271" spans="11:12" x14ac:dyDescent="0.25">
      <c r="K1271" t="s">
        <v>4605</v>
      </c>
      <c r="L1271" t="s">
        <v>5720</v>
      </c>
    </row>
    <row r="1272" spans="11:12" x14ac:dyDescent="0.25">
      <c r="K1272" t="s">
        <v>4605</v>
      </c>
      <c r="L1272" t="s">
        <v>5721</v>
      </c>
    </row>
    <row r="1273" spans="11:12" x14ac:dyDescent="0.25">
      <c r="K1273" t="s">
        <v>4605</v>
      </c>
      <c r="L1273" t="s">
        <v>5685</v>
      </c>
    </row>
    <row r="1274" spans="11:12" x14ac:dyDescent="0.25">
      <c r="K1274" t="s">
        <v>4605</v>
      </c>
      <c r="L1274" t="s">
        <v>5722</v>
      </c>
    </row>
    <row r="1275" spans="11:12" x14ac:dyDescent="0.25">
      <c r="K1275" t="s">
        <v>4605</v>
      </c>
      <c r="L1275" t="s">
        <v>5723</v>
      </c>
    </row>
    <row r="1276" spans="11:12" x14ac:dyDescent="0.25">
      <c r="K1276" t="s">
        <v>4610</v>
      </c>
      <c r="L1276" t="s">
        <v>5724</v>
      </c>
    </row>
    <row r="1277" spans="11:12" x14ac:dyDescent="0.25">
      <c r="K1277" t="s">
        <v>4610</v>
      </c>
      <c r="L1277" t="s">
        <v>5725</v>
      </c>
    </row>
    <row r="1278" spans="11:12" x14ac:dyDescent="0.25">
      <c r="K1278" t="s">
        <v>4610</v>
      </c>
      <c r="L1278" t="s">
        <v>5349</v>
      </c>
    </row>
    <row r="1279" spans="11:12" x14ac:dyDescent="0.25">
      <c r="K1279" t="s">
        <v>4610</v>
      </c>
      <c r="L1279" t="s">
        <v>5726</v>
      </c>
    </row>
    <row r="1280" spans="11:12" x14ac:dyDescent="0.25">
      <c r="K1280" t="s">
        <v>4610</v>
      </c>
      <c r="L1280" t="s">
        <v>5727</v>
      </c>
    </row>
    <row r="1281" spans="11:12" x14ac:dyDescent="0.25">
      <c r="K1281" t="s">
        <v>4610</v>
      </c>
      <c r="L1281" t="s">
        <v>5728</v>
      </c>
    </row>
    <row r="1282" spans="11:12" x14ac:dyDescent="0.25">
      <c r="K1282" t="s">
        <v>4610</v>
      </c>
      <c r="L1282" t="s">
        <v>5729</v>
      </c>
    </row>
    <row r="1283" spans="11:12" x14ac:dyDescent="0.25">
      <c r="K1283" t="s">
        <v>4610</v>
      </c>
      <c r="L1283" t="s">
        <v>5730</v>
      </c>
    </row>
    <row r="1284" spans="11:12" x14ac:dyDescent="0.25">
      <c r="K1284" t="s">
        <v>4610</v>
      </c>
      <c r="L1284" t="s">
        <v>4807</v>
      </c>
    </row>
    <row r="1285" spans="11:12" x14ac:dyDescent="0.25">
      <c r="K1285" t="s">
        <v>4610</v>
      </c>
      <c r="L1285" t="s">
        <v>4703</v>
      </c>
    </row>
    <row r="1286" spans="11:12" x14ac:dyDescent="0.25">
      <c r="K1286" t="s">
        <v>4610</v>
      </c>
      <c r="L1286" t="s">
        <v>5731</v>
      </c>
    </row>
    <row r="1287" spans="11:12" x14ac:dyDescent="0.25">
      <c r="K1287" t="s">
        <v>4609</v>
      </c>
      <c r="L1287" t="s">
        <v>5732</v>
      </c>
    </row>
    <row r="1288" spans="11:12" x14ac:dyDescent="0.25">
      <c r="K1288" t="s">
        <v>4609</v>
      </c>
      <c r="L1288" t="s">
        <v>5733</v>
      </c>
    </row>
    <row r="1289" spans="11:12" x14ac:dyDescent="0.25">
      <c r="K1289" t="s">
        <v>4609</v>
      </c>
      <c r="L1289" t="s">
        <v>5734</v>
      </c>
    </row>
    <row r="1290" spans="11:12" x14ac:dyDescent="0.25">
      <c r="K1290" t="s">
        <v>4609</v>
      </c>
      <c r="L1290" t="s">
        <v>5735</v>
      </c>
    </row>
    <row r="1291" spans="11:12" x14ac:dyDescent="0.25">
      <c r="K1291" t="s">
        <v>4609</v>
      </c>
      <c r="L1291" t="s">
        <v>4855</v>
      </c>
    </row>
    <row r="1292" spans="11:12" x14ac:dyDescent="0.25">
      <c r="K1292" t="s">
        <v>4609</v>
      </c>
      <c r="L1292" t="s">
        <v>5736</v>
      </c>
    </row>
    <row r="1293" spans="11:12" x14ac:dyDescent="0.25">
      <c r="K1293" t="s">
        <v>4609</v>
      </c>
      <c r="L1293" t="s">
        <v>5737</v>
      </c>
    </row>
    <row r="1294" spans="11:12" x14ac:dyDescent="0.25">
      <c r="K1294" t="s">
        <v>4609</v>
      </c>
      <c r="L1294" t="s">
        <v>5078</v>
      </c>
    </row>
    <row r="1295" spans="11:12" x14ac:dyDescent="0.25">
      <c r="K1295" t="s">
        <v>4609</v>
      </c>
      <c r="L1295" t="s">
        <v>5738</v>
      </c>
    </row>
    <row r="1296" spans="11:12" x14ac:dyDescent="0.25">
      <c r="K1296" t="s">
        <v>4609</v>
      </c>
      <c r="L1296" t="s">
        <v>5739</v>
      </c>
    </row>
    <row r="1297" spans="11:12" x14ac:dyDescent="0.25">
      <c r="K1297" t="s">
        <v>4609</v>
      </c>
      <c r="L1297" t="s">
        <v>5740</v>
      </c>
    </row>
    <row r="1298" spans="11:12" x14ac:dyDescent="0.25">
      <c r="K1298" t="s">
        <v>4609</v>
      </c>
      <c r="L1298" t="s">
        <v>5741</v>
      </c>
    </row>
    <row r="1299" spans="11:12" x14ac:dyDescent="0.25">
      <c r="K1299" t="s">
        <v>4609</v>
      </c>
      <c r="L1299" t="s">
        <v>4678</v>
      </c>
    </row>
    <row r="1300" spans="11:12" x14ac:dyDescent="0.25">
      <c r="K1300" t="s">
        <v>4609</v>
      </c>
      <c r="L1300" t="s">
        <v>4680</v>
      </c>
    </row>
    <row r="1301" spans="11:12" x14ac:dyDescent="0.25">
      <c r="K1301" t="s">
        <v>4609</v>
      </c>
      <c r="L1301" t="s">
        <v>4614</v>
      </c>
    </row>
    <row r="1302" spans="11:12" x14ac:dyDescent="0.25">
      <c r="K1302" t="s">
        <v>4609</v>
      </c>
      <c r="L1302" t="s">
        <v>5742</v>
      </c>
    </row>
    <row r="1303" spans="11:12" x14ac:dyDescent="0.25">
      <c r="K1303" t="s">
        <v>4607</v>
      </c>
      <c r="L1303" t="s">
        <v>5743</v>
      </c>
    </row>
    <row r="1304" spans="11:12" x14ac:dyDescent="0.25">
      <c r="K1304" t="s">
        <v>4607</v>
      </c>
      <c r="L1304" t="s">
        <v>5744</v>
      </c>
    </row>
    <row r="1305" spans="11:12" x14ac:dyDescent="0.25">
      <c r="K1305" t="s">
        <v>4607</v>
      </c>
      <c r="L1305" t="s">
        <v>5745</v>
      </c>
    </row>
    <row r="1306" spans="11:12" x14ac:dyDescent="0.25">
      <c r="K1306" t="s">
        <v>4607</v>
      </c>
      <c r="L1306" t="s">
        <v>3050</v>
      </c>
    </row>
    <row r="1307" spans="11:12" x14ac:dyDescent="0.25">
      <c r="K1307" t="s">
        <v>4607</v>
      </c>
      <c r="L1307" t="s">
        <v>5746</v>
      </c>
    </row>
    <row r="1308" spans="11:12" x14ac:dyDescent="0.25">
      <c r="K1308" t="s">
        <v>4607</v>
      </c>
      <c r="L1308" t="s">
        <v>5747</v>
      </c>
    </row>
    <row r="1309" spans="11:12" x14ac:dyDescent="0.25">
      <c r="K1309" t="s">
        <v>4607</v>
      </c>
      <c r="L1309" t="s">
        <v>5748</v>
      </c>
    </row>
    <row r="1310" spans="11:12" x14ac:dyDescent="0.25">
      <c r="K1310" t="s">
        <v>4607</v>
      </c>
      <c r="L1310" t="s">
        <v>5749</v>
      </c>
    </row>
    <row r="1311" spans="11:12" x14ac:dyDescent="0.25">
      <c r="K1311" t="s">
        <v>4607</v>
      </c>
      <c r="L1311" t="s">
        <v>5750</v>
      </c>
    </row>
    <row r="1312" spans="11:12" x14ac:dyDescent="0.25">
      <c r="K1312" t="s">
        <v>4607</v>
      </c>
      <c r="L1312" t="s">
        <v>4807</v>
      </c>
    </row>
    <row r="1313" spans="11:12" x14ac:dyDescent="0.25">
      <c r="K1313" t="s">
        <v>4607</v>
      </c>
      <c r="L1313" t="s">
        <v>5751</v>
      </c>
    </row>
    <row r="1314" spans="11:12" x14ac:dyDescent="0.25">
      <c r="K1314" t="s">
        <v>4608</v>
      </c>
      <c r="L1314" t="s">
        <v>5397</v>
      </c>
    </row>
    <row r="1315" spans="11:12" x14ac:dyDescent="0.25">
      <c r="K1315" t="s">
        <v>4608</v>
      </c>
      <c r="L1315" t="s">
        <v>5752</v>
      </c>
    </row>
    <row r="1316" spans="11:12" x14ac:dyDescent="0.25">
      <c r="K1316" t="s">
        <v>4608</v>
      </c>
      <c r="L1316" t="s">
        <v>5753</v>
      </c>
    </row>
    <row r="1317" spans="11:12" x14ac:dyDescent="0.25">
      <c r="K1317" t="s">
        <v>4608</v>
      </c>
      <c r="L1317" t="s">
        <v>5754</v>
      </c>
    </row>
    <row r="1318" spans="11:12" x14ac:dyDescent="0.25">
      <c r="K1318" t="s">
        <v>4608</v>
      </c>
      <c r="L1318" t="s">
        <v>5755</v>
      </c>
    </row>
    <row r="1319" spans="11:12" x14ac:dyDescent="0.25">
      <c r="K1319" t="s">
        <v>4608</v>
      </c>
      <c r="L1319" t="s">
        <v>5756</v>
      </c>
    </row>
    <row r="1320" spans="11:12" x14ac:dyDescent="0.25">
      <c r="K1320" t="s">
        <v>4608</v>
      </c>
      <c r="L1320" t="s">
        <v>5757</v>
      </c>
    </row>
    <row r="1321" spans="11:12" x14ac:dyDescent="0.25">
      <c r="K1321" t="s">
        <v>4608</v>
      </c>
      <c r="L1321" t="s">
        <v>5758</v>
      </c>
    </row>
    <row r="1322" spans="11:12" x14ac:dyDescent="0.25">
      <c r="K1322" t="s">
        <v>4608</v>
      </c>
      <c r="L1322" t="s">
        <v>5759</v>
      </c>
    </row>
    <row r="1323" spans="11:12" x14ac:dyDescent="0.25">
      <c r="K1323" t="s">
        <v>4608</v>
      </c>
      <c r="L1323" t="s">
        <v>5760</v>
      </c>
    </row>
    <row r="1324" spans="11:12" x14ac:dyDescent="0.25">
      <c r="K1324" t="s">
        <v>4608</v>
      </c>
      <c r="L1324" t="s">
        <v>5761</v>
      </c>
    </row>
    <row r="1325" spans="11:12" x14ac:dyDescent="0.25">
      <c r="K1325" t="s">
        <v>6069</v>
      </c>
      <c r="L1325" t="s">
        <v>6069</v>
      </c>
    </row>
    <row r="1326" spans="11:12" x14ac:dyDescent="0.25">
      <c r="K1326" t="s">
        <v>4613</v>
      </c>
      <c r="L1326" t="s">
        <v>5762</v>
      </c>
    </row>
    <row r="1327" spans="11:12" x14ac:dyDescent="0.25">
      <c r="K1327" t="s">
        <v>4613</v>
      </c>
      <c r="L1327" t="s">
        <v>5763</v>
      </c>
    </row>
    <row r="1328" spans="11:12" x14ac:dyDescent="0.25">
      <c r="K1328" t="s">
        <v>4613</v>
      </c>
      <c r="L1328" t="s">
        <v>5764</v>
      </c>
    </row>
    <row r="1329" spans="11:12" x14ac:dyDescent="0.25">
      <c r="K1329" t="s">
        <v>4613</v>
      </c>
      <c r="L1329" t="s">
        <v>5765</v>
      </c>
    </row>
    <row r="1330" spans="11:12" x14ac:dyDescent="0.25">
      <c r="K1330" t="s">
        <v>4613</v>
      </c>
      <c r="L1330" t="s">
        <v>5766</v>
      </c>
    </row>
    <row r="1331" spans="11:12" x14ac:dyDescent="0.25">
      <c r="K1331" t="s">
        <v>4613</v>
      </c>
      <c r="L1331" t="s">
        <v>5349</v>
      </c>
    </row>
    <row r="1332" spans="11:12" x14ac:dyDescent="0.25">
      <c r="K1332" t="s">
        <v>4613</v>
      </c>
      <c r="L1332" t="s">
        <v>5767</v>
      </c>
    </row>
    <row r="1333" spans="11:12" x14ac:dyDescent="0.25">
      <c r="K1333" t="s">
        <v>4613</v>
      </c>
      <c r="L1333" t="s">
        <v>5768</v>
      </c>
    </row>
    <row r="1334" spans="11:12" x14ac:dyDescent="0.25">
      <c r="K1334" t="s">
        <v>4613</v>
      </c>
      <c r="L1334" t="s">
        <v>5769</v>
      </c>
    </row>
    <row r="1335" spans="11:12" x14ac:dyDescent="0.25">
      <c r="K1335" t="s">
        <v>4613</v>
      </c>
      <c r="L1335" t="s">
        <v>5770</v>
      </c>
    </row>
    <row r="1336" spans="11:12" x14ac:dyDescent="0.25">
      <c r="K1336" t="s">
        <v>4613</v>
      </c>
      <c r="L1336" t="s">
        <v>5771</v>
      </c>
    </row>
    <row r="1337" spans="11:12" x14ac:dyDescent="0.25">
      <c r="K1337" t="s">
        <v>4613</v>
      </c>
      <c r="L1337" t="s">
        <v>5772</v>
      </c>
    </row>
    <row r="1338" spans="11:12" x14ac:dyDescent="0.25">
      <c r="K1338" t="s">
        <v>4613</v>
      </c>
      <c r="L1338" t="s">
        <v>5773</v>
      </c>
    </row>
    <row r="1339" spans="11:12" x14ac:dyDescent="0.25">
      <c r="K1339" t="s">
        <v>4613</v>
      </c>
      <c r="L1339" t="s">
        <v>5774</v>
      </c>
    </row>
    <row r="1340" spans="11:12" x14ac:dyDescent="0.25">
      <c r="K1340" t="s">
        <v>4613</v>
      </c>
      <c r="L1340" t="s">
        <v>5775</v>
      </c>
    </row>
    <row r="1341" spans="11:12" x14ac:dyDescent="0.25">
      <c r="K1341" t="s">
        <v>4613</v>
      </c>
      <c r="L1341" t="s">
        <v>5776</v>
      </c>
    </row>
    <row r="1342" spans="11:12" x14ac:dyDescent="0.25">
      <c r="K1342" t="s">
        <v>4613</v>
      </c>
      <c r="L1342" t="s">
        <v>5267</v>
      </c>
    </row>
    <row r="1343" spans="11:12" x14ac:dyDescent="0.25">
      <c r="K1343" t="s">
        <v>4613</v>
      </c>
      <c r="L1343" t="s">
        <v>5777</v>
      </c>
    </row>
    <row r="1344" spans="11:12" x14ac:dyDescent="0.25">
      <c r="K1344" t="s">
        <v>4611</v>
      </c>
      <c r="L1344" t="s">
        <v>5225</v>
      </c>
    </row>
    <row r="1345" spans="11:12" x14ac:dyDescent="0.25">
      <c r="K1345" t="s">
        <v>4611</v>
      </c>
      <c r="L1345" t="s">
        <v>5778</v>
      </c>
    </row>
    <row r="1346" spans="11:12" x14ac:dyDescent="0.25">
      <c r="K1346" t="s">
        <v>4611</v>
      </c>
      <c r="L1346" t="s">
        <v>5779</v>
      </c>
    </row>
    <row r="1347" spans="11:12" x14ac:dyDescent="0.25">
      <c r="K1347" t="s">
        <v>4611</v>
      </c>
      <c r="L1347" t="s">
        <v>5780</v>
      </c>
    </row>
    <row r="1348" spans="11:12" x14ac:dyDescent="0.25">
      <c r="K1348" t="s">
        <v>4611</v>
      </c>
      <c r="L1348" t="s">
        <v>5781</v>
      </c>
    </row>
    <row r="1349" spans="11:12" x14ac:dyDescent="0.25">
      <c r="K1349" t="s">
        <v>4611</v>
      </c>
      <c r="L1349" t="s">
        <v>5782</v>
      </c>
    </row>
    <row r="1350" spans="11:12" x14ac:dyDescent="0.25">
      <c r="K1350" t="s">
        <v>4611</v>
      </c>
      <c r="L1350" t="s">
        <v>5550</v>
      </c>
    </row>
    <row r="1351" spans="11:12" x14ac:dyDescent="0.25">
      <c r="K1351" t="s">
        <v>4611</v>
      </c>
      <c r="L1351" t="s">
        <v>5783</v>
      </c>
    </row>
    <row r="1352" spans="11:12" x14ac:dyDescent="0.25">
      <c r="K1352" t="s">
        <v>4611</v>
      </c>
      <c r="L1352" t="s">
        <v>5784</v>
      </c>
    </row>
    <row r="1353" spans="11:12" x14ac:dyDescent="0.25">
      <c r="K1353" t="s">
        <v>4611</v>
      </c>
      <c r="L1353" t="s">
        <v>5785</v>
      </c>
    </row>
    <row r="1354" spans="11:12" x14ac:dyDescent="0.25">
      <c r="K1354" t="s">
        <v>4611</v>
      </c>
      <c r="L1354" t="s">
        <v>5786</v>
      </c>
    </row>
    <row r="1355" spans="11:12" x14ac:dyDescent="0.25">
      <c r="K1355" t="s">
        <v>4611</v>
      </c>
      <c r="L1355" t="s">
        <v>5787</v>
      </c>
    </row>
    <row r="1356" spans="11:12" x14ac:dyDescent="0.25">
      <c r="K1356" t="s">
        <v>4612</v>
      </c>
      <c r="L1356" t="s">
        <v>5788</v>
      </c>
    </row>
    <row r="1357" spans="11:12" x14ac:dyDescent="0.25">
      <c r="K1357" t="s">
        <v>4612</v>
      </c>
      <c r="L1357" t="s">
        <v>5789</v>
      </c>
    </row>
    <row r="1358" spans="11:12" x14ac:dyDescent="0.25">
      <c r="K1358" t="s">
        <v>4612</v>
      </c>
      <c r="L1358" t="s">
        <v>5790</v>
      </c>
    </row>
    <row r="1359" spans="11:12" x14ac:dyDescent="0.25">
      <c r="K1359" t="s">
        <v>4612</v>
      </c>
      <c r="L1359" t="s">
        <v>5202</v>
      </c>
    </row>
    <row r="1360" spans="11:12" x14ac:dyDescent="0.25">
      <c r="K1360" t="s">
        <v>4612</v>
      </c>
      <c r="L1360" t="s">
        <v>5791</v>
      </c>
    </row>
    <row r="1361" spans="11:12" x14ac:dyDescent="0.25">
      <c r="K1361" t="s">
        <v>4612</v>
      </c>
      <c r="L1361" t="s">
        <v>5792</v>
      </c>
    </row>
    <row r="1362" spans="11:12" x14ac:dyDescent="0.25">
      <c r="K1362" t="s">
        <v>4612</v>
      </c>
      <c r="L1362" t="s">
        <v>5793</v>
      </c>
    </row>
    <row r="1363" spans="11:12" x14ac:dyDescent="0.25">
      <c r="K1363" t="s">
        <v>4612</v>
      </c>
      <c r="L1363" t="s">
        <v>5794</v>
      </c>
    </row>
    <row r="1364" spans="11:12" x14ac:dyDescent="0.25">
      <c r="K1364" t="s">
        <v>4612</v>
      </c>
      <c r="L1364" t="s">
        <v>5795</v>
      </c>
    </row>
    <row r="1365" spans="11:12" x14ac:dyDescent="0.25">
      <c r="K1365" t="s">
        <v>4612</v>
      </c>
      <c r="L1365" t="s">
        <v>5796</v>
      </c>
    </row>
    <row r="1366" spans="11:12" x14ac:dyDescent="0.25">
      <c r="K1366" t="s">
        <v>4612</v>
      </c>
      <c r="L1366" t="s">
        <v>5797</v>
      </c>
    </row>
    <row r="1367" spans="11:12" x14ac:dyDescent="0.25">
      <c r="K1367" t="s">
        <v>4612</v>
      </c>
      <c r="L1367" t="s">
        <v>5798</v>
      </c>
    </row>
    <row r="1368" spans="11:12" x14ac:dyDescent="0.25">
      <c r="K1368" t="s">
        <v>4614</v>
      </c>
      <c r="L1368" t="s">
        <v>5799</v>
      </c>
    </row>
    <row r="1369" spans="11:12" x14ac:dyDescent="0.25">
      <c r="K1369" t="s">
        <v>4614</v>
      </c>
      <c r="L1369" t="s">
        <v>5800</v>
      </c>
    </row>
    <row r="1370" spans="11:12" x14ac:dyDescent="0.25">
      <c r="K1370" t="s">
        <v>4614</v>
      </c>
      <c r="L1370" t="s">
        <v>5801</v>
      </c>
    </row>
    <row r="1371" spans="11:12" x14ac:dyDescent="0.25">
      <c r="K1371" t="s">
        <v>4614</v>
      </c>
      <c r="L1371" t="s">
        <v>5802</v>
      </c>
    </row>
    <row r="1372" spans="11:12" x14ac:dyDescent="0.25">
      <c r="K1372" t="s">
        <v>4614</v>
      </c>
      <c r="L1372" t="s">
        <v>5803</v>
      </c>
    </row>
    <row r="1373" spans="11:12" x14ac:dyDescent="0.25">
      <c r="K1373" t="s">
        <v>4614</v>
      </c>
      <c r="L1373" t="s">
        <v>5804</v>
      </c>
    </row>
    <row r="1374" spans="11:12" x14ac:dyDescent="0.25">
      <c r="K1374" t="s">
        <v>4614</v>
      </c>
      <c r="L1374" t="s">
        <v>5805</v>
      </c>
    </row>
    <row r="1375" spans="11:12" x14ac:dyDescent="0.25">
      <c r="K1375" t="s">
        <v>4615</v>
      </c>
      <c r="L1375" t="s">
        <v>5026</v>
      </c>
    </row>
    <row r="1376" spans="11:12" x14ac:dyDescent="0.25">
      <c r="K1376" t="s">
        <v>4615</v>
      </c>
      <c r="L1376" t="s">
        <v>5806</v>
      </c>
    </row>
    <row r="1377" spans="11:12" x14ac:dyDescent="0.25">
      <c r="K1377" t="s">
        <v>4615</v>
      </c>
      <c r="L1377" t="s">
        <v>5349</v>
      </c>
    </row>
    <row r="1378" spans="11:12" x14ac:dyDescent="0.25">
      <c r="K1378" t="s">
        <v>4615</v>
      </c>
      <c r="L1378" t="s">
        <v>5807</v>
      </c>
    </row>
    <row r="1379" spans="11:12" x14ac:dyDescent="0.25">
      <c r="K1379" t="s">
        <v>4615</v>
      </c>
      <c r="L1379" t="s">
        <v>5808</v>
      </c>
    </row>
    <row r="1380" spans="11:12" x14ac:dyDescent="0.25">
      <c r="K1380" t="s">
        <v>4615</v>
      </c>
      <c r="L1380" t="s">
        <v>5809</v>
      </c>
    </row>
    <row r="1381" spans="11:12" x14ac:dyDescent="0.25">
      <c r="K1381" t="s">
        <v>4615</v>
      </c>
      <c r="L1381" t="s">
        <v>5810</v>
      </c>
    </row>
    <row r="1382" spans="11:12" x14ac:dyDescent="0.25">
      <c r="K1382" t="s">
        <v>4615</v>
      </c>
      <c r="L1382" t="s">
        <v>4986</v>
      </c>
    </row>
    <row r="1383" spans="11:12" x14ac:dyDescent="0.25">
      <c r="K1383" t="s">
        <v>4615</v>
      </c>
      <c r="L1383" t="s">
        <v>5811</v>
      </c>
    </row>
    <row r="1384" spans="11:12" x14ac:dyDescent="0.25">
      <c r="K1384" t="s">
        <v>4615</v>
      </c>
      <c r="L1384" t="s">
        <v>5812</v>
      </c>
    </row>
    <row r="1385" spans="11:12" x14ac:dyDescent="0.25">
      <c r="K1385" t="s">
        <v>4615</v>
      </c>
      <c r="L1385" t="s">
        <v>4681</v>
      </c>
    </row>
    <row r="1386" spans="11:12" x14ac:dyDescent="0.25">
      <c r="K1386" t="s">
        <v>4615</v>
      </c>
      <c r="L1386" t="s">
        <v>5813</v>
      </c>
    </row>
    <row r="1387" spans="11:12" x14ac:dyDescent="0.25">
      <c r="K1387" t="s">
        <v>4616</v>
      </c>
      <c r="L1387" t="s">
        <v>5814</v>
      </c>
    </row>
    <row r="1388" spans="11:12" x14ac:dyDescent="0.25">
      <c r="K1388" t="s">
        <v>4616</v>
      </c>
      <c r="L1388" t="s">
        <v>5815</v>
      </c>
    </row>
    <row r="1389" spans="11:12" x14ac:dyDescent="0.25">
      <c r="K1389" t="s">
        <v>4616</v>
      </c>
      <c r="L1389" t="s">
        <v>5202</v>
      </c>
    </row>
    <row r="1390" spans="11:12" x14ac:dyDescent="0.25">
      <c r="K1390" t="s">
        <v>4616</v>
      </c>
      <c r="L1390" t="s">
        <v>4919</v>
      </c>
    </row>
    <row r="1391" spans="11:12" x14ac:dyDescent="0.25">
      <c r="K1391" t="s">
        <v>4616</v>
      </c>
      <c r="L1391" t="s">
        <v>5816</v>
      </c>
    </row>
    <row r="1392" spans="11:12" x14ac:dyDescent="0.25">
      <c r="K1392" t="s">
        <v>4616</v>
      </c>
      <c r="L1392" t="s">
        <v>5817</v>
      </c>
    </row>
    <row r="1393" spans="11:12" x14ac:dyDescent="0.25">
      <c r="K1393" t="s">
        <v>4616</v>
      </c>
      <c r="L1393" t="s">
        <v>4700</v>
      </c>
    </row>
    <row r="1394" spans="11:12" x14ac:dyDescent="0.25">
      <c r="K1394" t="s">
        <v>4616</v>
      </c>
      <c r="L1394" t="s">
        <v>5418</v>
      </c>
    </row>
    <row r="1395" spans="11:12" x14ac:dyDescent="0.25">
      <c r="K1395" t="s">
        <v>4616</v>
      </c>
      <c r="L1395" t="s">
        <v>4908</v>
      </c>
    </row>
    <row r="1396" spans="11:12" x14ac:dyDescent="0.25">
      <c r="K1396" t="s">
        <v>4616</v>
      </c>
      <c r="L1396" t="s">
        <v>5818</v>
      </c>
    </row>
    <row r="1397" spans="11:12" x14ac:dyDescent="0.25">
      <c r="K1397" t="s">
        <v>4616</v>
      </c>
      <c r="L1397" t="s">
        <v>5819</v>
      </c>
    </row>
    <row r="1398" spans="11:12" x14ac:dyDescent="0.25">
      <c r="K1398" t="s">
        <v>4616</v>
      </c>
      <c r="L1398" t="s">
        <v>5820</v>
      </c>
    </row>
    <row r="1399" spans="11:12" x14ac:dyDescent="0.25">
      <c r="K1399" t="s">
        <v>4616</v>
      </c>
      <c r="L1399" t="s">
        <v>5821</v>
      </c>
    </row>
    <row r="1400" spans="11:12" x14ac:dyDescent="0.25">
      <c r="K1400" t="s">
        <v>4616</v>
      </c>
      <c r="L1400" t="s">
        <v>5822</v>
      </c>
    </row>
    <row r="1401" spans="11:12" x14ac:dyDescent="0.25">
      <c r="K1401" t="s">
        <v>4618</v>
      </c>
      <c r="L1401" t="s">
        <v>5382</v>
      </c>
    </row>
    <row r="1402" spans="11:12" x14ac:dyDescent="0.25">
      <c r="K1402" t="s">
        <v>4618</v>
      </c>
      <c r="L1402" t="s">
        <v>5823</v>
      </c>
    </row>
    <row r="1403" spans="11:12" x14ac:dyDescent="0.25">
      <c r="K1403" t="s">
        <v>4618</v>
      </c>
      <c r="L1403" t="s">
        <v>4637</v>
      </c>
    </row>
    <row r="1404" spans="11:12" x14ac:dyDescent="0.25">
      <c r="K1404" t="s">
        <v>4618</v>
      </c>
      <c r="L1404" t="s">
        <v>5825</v>
      </c>
    </row>
    <row r="1405" spans="11:12" x14ac:dyDescent="0.25">
      <c r="K1405" t="s">
        <v>4618</v>
      </c>
      <c r="L1405" t="s">
        <v>5826</v>
      </c>
    </row>
    <row r="1406" spans="11:12" x14ac:dyDescent="0.25">
      <c r="K1406" t="s">
        <v>4618</v>
      </c>
      <c r="L1406" t="s">
        <v>5827</v>
      </c>
    </row>
    <row r="1407" spans="11:12" x14ac:dyDescent="0.25">
      <c r="K1407" t="s">
        <v>4618</v>
      </c>
      <c r="L1407" t="s">
        <v>5032</v>
      </c>
    </row>
    <row r="1408" spans="11:12" x14ac:dyDescent="0.25">
      <c r="K1408" t="s">
        <v>4618</v>
      </c>
      <c r="L1408" t="s">
        <v>5828</v>
      </c>
    </row>
    <row r="1409" spans="11:12" x14ac:dyDescent="0.25">
      <c r="K1409" t="s">
        <v>4618</v>
      </c>
      <c r="L1409" t="s">
        <v>5829</v>
      </c>
    </row>
    <row r="1410" spans="11:12" x14ac:dyDescent="0.25">
      <c r="K1410" t="s">
        <v>4618</v>
      </c>
      <c r="L1410" t="s">
        <v>5830</v>
      </c>
    </row>
    <row r="1411" spans="11:12" x14ac:dyDescent="0.25">
      <c r="K1411" t="s">
        <v>4618</v>
      </c>
      <c r="L1411" t="s">
        <v>4842</v>
      </c>
    </row>
    <row r="1412" spans="11:12" x14ac:dyDescent="0.25">
      <c r="K1412" t="s">
        <v>4618</v>
      </c>
      <c r="L1412" t="s">
        <v>5209</v>
      </c>
    </row>
    <row r="1413" spans="11:12" x14ac:dyDescent="0.25">
      <c r="K1413" t="s">
        <v>4618</v>
      </c>
      <c r="L1413" t="s">
        <v>5831</v>
      </c>
    </row>
    <row r="1414" spans="11:12" x14ac:dyDescent="0.25">
      <c r="K1414" t="s">
        <v>4618</v>
      </c>
      <c r="L1414" t="s">
        <v>5832</v>
      </c>
    </row>
    <row r="1415" spans="11:12" x14ac:dyDescent="0.25">
      <c r="K1415" t="s">
        <v>4618</v>
      </c>
      <c r="L1415" t="s">
        <v>4807</v>
      </c>
    </row>
    <row r="1416" spans="11:12" x14ac:dyDescent="0.25">
      <c r="K1416" t="s">
        <v>4618</v>
      </c>
      <c r="L1416" t="s">
        <v>5833</v>
      </c>
    </row>
    <row r="1417" spans="11:12" x14ac:dyDescent="0.25">
      <c r="K1417" t="s">
        <v>4618</v>
      </c>
      <c r="L1417" t="s">
        <v>4745</v>
      </c>
    </row>
    <row r="1418" spans="11:12" x14ac:dyDescent="0.25">
      <c r="K1418" t="s">
        <v>4618</v>
      </c>
      <c r="L1418" t="s">
        <v>5094</v>
      </c>
    </row>
    <row r="1419" spans="11:12" x14ac:dyDescent="0.25">
      <c r="K1419" t="s">
        <v>4618</v>
      </c>
      <c r="L1419" t="s">
        <v>5834</v>
      </c>
    </row>
    <row r="1420" spans="11:12" x14ac:dyDescent="0.25">
      <c r="K1420" t="s">
        <v>4618</v>
      </c>
      <c r="L1420" t="s">
        <v>5835</v>
      </c>
    </row>
    <row r="1421" spans="11:12" x14ac:dyDescent="0.25">
      <c r="K1421" t="s">
        <v>4618</v>
      </c>
      <c r="L1421" t="s">
        <v>5836</v>
      </c>
    </row>
    <row r="1422" spans="11:12" x14ac:dyDescent="0.25">
      <c r="K1422" t="s">
        <v>4617</v>
      </c>
      <c r="L1422" t="s">
        <v>5837</v>
      </c>
    </row>
    <row r="1423" spans="11:12" x14ac:dyDescent="0.25">
      <c r="K1423" t="s">
        <v>4617</v>
      </c>
      <c r="L1423" t="s">
        <v>5838</v>
      </c>
    </row>
    <row r="1424" spans="11:12" x14ac:dyDescent="0.25">
      <c r="K1424" t="s">
        <v>4617</v>
      </c>
      <c r="L1424" t="s">
        <v>5839</v>
      </c>
    </row>
    <row r="1425" spans="11:12" x14ac:dyDescent="0.25">
      <c r="K1425" t="s">
        <v>4617</v>
      </c>
      <c r="L1425" t="s">
        <v>5840</v>
      </c>
    </row>
    <row r="1426" spans="11:12" x14ac:dyDescent="0.25">
      <c r="K1426" t="s">
        <v>4617</v>
      </c>
      <c r="L1426" t="s">
        <v>5349</v>
      </c>
    </row>
    <row r="1427" spans="11:12" x14ac:dyDescent="0.25">
      <c r="K1427" t="s">
        <v>4617</v>
      </c>
      <c r="L1427" t="s">
        <v>5841</v>
      </c>
    </row>
    <row r="1428" spans="11:12" x14ac:dyDescent="0.25">
      <c r="K1428" t="s">
        <v>4617</v>
      </c>
      <c r="L1428" t="s">
        <v>5842</v>
      </c>
    </row>
    <row r="1429" spans="11:12" x14ac:dyDescent="0.25">
      <c r="K1429" t="s">
        <v>4617</v>
      </c>
      <c r="L1429" t="s">
        <v>5843</v>
      </c>
    </row>
    <row r="1430" spans="11:12" x14ac:dyDescent="0.25">
      <c r="K1430" t="s">
        <v>4617</v>
      </c>
      <c r="L1430" t="s">
        <v>5353</v>
      </c>
    </row>
    <row r="1431" spans="11:12" x14ac:dyDescent="0.25">
      <c r="K1431" t="s">
        <v>4617</v>
      </c>
      <c r="L1431" t="s">
        <v>5844</v>
      </c>
    </row>
    <row r="1432" spans="11:12" x14ac:dyDescent="0.25">
      <c r="K1432" t="s">
        <v>4617</v>
      </c>
      <c r="L1432" t="s">
        <v>5845</v>
      </c>
    </row>
    <row r="1433" spans="11:12" x14ac:dyDescent="0.25">
      <c r="K1433" t="s">
        <v>4617</v>
      </c>
      <c r="L1433" t="s">
        <v>5846</v>
      </c>
    </row>
    <row r="1434" spans="11:12" x14ac:dyDescent="0.25">
      <c r="K1434" t="s">
        <v>4617</v>
      </c>
      <c r="L1434" t="s">
        <v>5847</v>
      </c>
    </row>
    <row r="1435" spans="11:12" x14ac:dyDescent="0.25">
      <c r="K1435" t="s">
        <v>4617</v>
      </c>
      <c r="L1435" t="s">
        <v>5848</v>
      </c>
    </row>
    <row r="1436" spans="11:12" x14ac:dyDescent="0.25">
      <c r="K1436" t="s">
        <v>4617</v>
      </c>
      <c r="L1436" t="s">
        <v>5849</v>
      </c>
    </row>
    <row r="1437" spans="11:12" x14ac:dyDescent="0.25">
      <c r="K1437" t="s">
        <v>4617</v>
      </c>
      <c r="L1437" t="s">
        <v>4805</v>
      </c>
    </row>
    <row r="1438" spans="11:12" x14ac:dyDescent="0.25">
      <c r="K1438" t="s">
        <v>4617</v>
      </c>
      <c r="L1438" t="s">
        <v>4863</v>
      </c>
    </row>
    <row r="1439" spans="11:12" x14ac:dyDescent="0.25">
      <c r="K1439" t="s">
        <v>4617</v>
      </c>
      <c r="L1439" t="s">
        <v>5850</v>
      </c>
    </row>
    <row r="1440" spans="11:12" x14ac:dyDescent="0.25">
      <c r="K1440" t="s">
        <v>4617</v>
      </c>
      <c r="L1440" t="s">
        <v>5851</v>
      </c>
    </row>
    <row r="1441" spans="11:12" x14ac:dyDescent="0.25">
      <c r="K1441" t="s">
        <v>4619</v>
      </c>
      <c r="L1441" t="s">
        <v>5824</v>
      </c>
    </row>
    <row r="1442" spans="11:12" x14ac:dyDescent="0.25">
      <c r="K1442" t="s">
        <v>4619</v>
      </c>
      <c r="L1442" t="s">
        <v>5852</v>
      </c>
    </row>
    <row r="1443" spans="11:12" x14ac:dyDescent="0.25">
      <c r="K1443" t="s">
        <v>4619</v>
      </c>
      <c r="L1443" t="s">
        <v>5853</v>
      </c>
    </row>
    <row r="1444" spans="11:12" x14ac:dyDescent="0.25">
      <c r="K1444" t="s">
        <v>4619</v>
      </c>
      <c r="L1444" t="s">
        <v>5854</v>
      </c>
    </row>
    <row r="1445" spans="11:12" x14ac:dyDescent="0.25">
      <c r="K1445" t="s">
        <v>4619</v>
      </c>
      <c r="L1445" t="s">
        <v>5816</v>
      </c>
    </row>
    <row r="1446" spans="11:12" x14ac:dyDescent="0.25">
      <c r="K1446" t="s">
        <v>4619</v>
      </c>
      <c r="L1446" t="s">
        <v>5249</v>
      </c>
    </row>
    <row r="1447" spans="11:12" x14ac:dyDescent="0.25">
      <c r="K1447" t="s">
        <v>4619</v>
      </c>
      <c r="L1447" t="s">
        <v>5855</v>
      </c>
    </row>
    <row r="1448" spans="11:12" x14ac:dyDescent="0.25">
      <c r="K1448" t="s">
        <v>4621</v>
      </c>
      <c r="L1448" t="s">
        <v>5856</v>
      </c>
    </row>
    <row r="1449" spans="11:12" x14ac:dyDescent="0.25">
      <c r="K1449" t="s">
        <v>4621</v>
      </c>
      <c r="L1449" t="s">
        <v>5857</v>
      </c>
    </row>
    <row r="1450" spans="11:12" x14ac:dyDescent="0.25">
      <c r="K1450" t="s">
        <v>4621</v>
      </c>
      <c r="L1450" t="s">
        <v>5858</v>
      </c>
    </row>
    <row r="1451" spans="11:12" x14ac:dyDescent="0.25">
      <c r="K1451" t="s">
        <v>4621</v>
      </c>
      <c r="L1451" t="s">
        <v>5859</v>
      </c>
    </row>
    <row r="1452" spans="11:12" x14ac:dyDescent="0.25">
      <c r="K1452" t="s">
        <v>4621</v>
      </c>
      <c r="L1452" t="s">
        <v>5860</v>
      </c>
    </row>
    <row r="1453" spans="11:12" x14ac:dyDescent="0.25">
      <c r="K1453" t="s">
        <v>4621</v>
      </c>
      <c r="L1453" t="s">
        <v>5861</v>
      </c>
    </row>
    <row r="1454" spans="11:12" x14ac:dyDescent="0.25">
      <c r="K1454" t="s">
        <v>4621</v>
      </c>
      <c r="L1454" t="s">
        <v>5862</v>
      </c>
    </row>
    <row r="1455" spans="11:12" x14ac:dyDescent="0.25">
      <c r="K1455" t="s">
        <v>4621</v>
      </c>
      <c r="L1455" t="s">
        <v>5863</v>
      </c>
    </row>
    <row r="1456" spans="11:12" x14ac:dyDescent="0.25">
      <c r="K1456" t="s">
        <v>4621</v>
      </c>
      <c r="L1456" t="s">
        <v>5864</v>
      </c>
    </row>
    <row r="1457" spans="11:12" x14ac:dyDescent="0.25">
      <c r="K1457" t="s">
        <v>4621</v>
      </c>
      <c r="L1457" t="s">
        <v>5865</v>
      </c>
    </row>
    <row r="1458" spans="11:12" x14ac:dyDescent="0.25">
      <c r="K1458" t="s">
        <v>4621</v>
      </c>
      <c r="L1458" t="s">
        <v>5425</v>
      </c>
    </row>
    <row r="1459" spans="11:12" x14ac:dyDescent="0.25">
      <c r="K1459" t="s">
        <v>4621</v>
      </c>
      <c r="L1459" t="s">
        <v>5866</v>
      </c>
    </row>
    <row r="1460" spans="11:12" x14ac:dyDescent="0.25">
      <c r="K1460" t="s">
        <v>4624</v>
      </c>
      <c r="L1460" t="s">
        <v>5867</v>
      </c>
    </row>
    <row r="1461" spans="11:12" x14ac:dyDescent="0.25">
      <c r="K1461" t="s">
        <v>4624</v>
      </c>
      <c r="L1461" t="s">
        <v>5868</v>
      </c>
    </row>
    <row r="1462" spans="11:12" x14ac:dyDescent="0.25">
      <c r="K1462" t="s">
        <v>4624</v>
      </c>
      <c r="L1462" t="s">
        <v>5869</v>
      </c>
    </row>
    <row r="1463" spans="11:12" x14ac:dyDescent="0.25">
      <c r="K1463" t="s">
        <v>4624</v>
      </c>
      <c r="L1463" t="s">
        <v>5870</v>
      </c>
    </row>
    <row r="1464" spans="11:12" x14ac:dyDescent="0.25">
      <c r="K1464" t="s">
        <v>4624</v>
      </c>
      <c r="L1464" t="s">
        <v>5871</v>
      </c>
    </row>
    <row r="1465" spans="11:12" x14ac:dyDescent="0.25">
      <c r="K1465" t="s">
        <v>4624</v>
      </c>
      <c r="L1465" t="s">
        <v>5872</v>
      </c>
    </row>
    <row r="1466" spans="11:12" x14ac:dyDescent="0.25">
      <c r="K1466" t="s">
        <v>4624</v>
      </c>
      <c r="L1466" t="s">
        <v>5873</v>
      </c>
    </row>
    <row r="1467" spans="11:12" x14ac:dyDescent="0.25">
      <c r="K1467" t="s">
        <v>4624</v>
      </c>
      <c r="L1467" t="s">
        <v>5874</v>
      </c>
    </row>
    <row r="1468" spans="11:12" x14ac:dyDescent="0.25">
      <c r="K1468" t="s">
        <v>4624</v>
      </c>
      <c r="L1468" t="s">
        <v>5875</v>
      </c>
    </row>
    <row r="1469" spans="11:12" x14ac:dyDescent="0.25">
      <c r="K1469" t="s">
        <v>4624</v>
      </c>
      <c r="L1469" t="s">
        <v>5876</v>
      </c>
    </row>
    <row r="1470" spans="11:12" x14ac:dyDescent="0.25">
      <c r="K1470" t="s">
        <v>4624</v>
      </c>
      <c r="L1470" t="s">
        <v>5877</v>
      </c>
    </row>
    <row r="1471" spans="11:12" x14ac:dyDescent="0.25">
      <c r="K1471" t="s">
        <v>4624</v>
      </c>
      <c r="L1471" t="s">
        <v>5878</v>
      </c>
    </row>
    <row r="1472" spans="11:12" x14ac:dyDescent="0.25">
      <c r="K1472" t="s">
        <v>4624</v>
      </c>
      <c r="L1472" t="s">
        <v>5879</v>
      </c>
    </row>
    <row r="1473" spans="11:12" x14ac:dyDescent="0.25">
      <c r="K1473" t="s">
        <v>4624</v>
      </c>
      <c r="L1473" t="s">
        <v>5670</v>
      </c>
    </row>
    <row r="1474" spans="11:12" x14ac:dyDescent="0.25">
      <c r="K1474" t="s">
        <v>4624</v>
      </c>
      <c r="L1474" t="s">
        <v>5880</v>
      </c>
    </row>
    <row r="1475" spans="11:12" x14ac:dyDescent="0.25">
      <c r="K1475" t="s">
        <v>4624</v>
      </c>
      <c r="L1475" t="s">
        <v>5881</v>
      </c>
    </row>
    <row r="1476" spans="11:12" x14ac:dyDescent="0.25">
      <c r="K1476" t="s">
        <v>4624</v>
      </c>
      <c r="L1476" t="s">
        <v>5882</v>
      </c>
    </row>
    <row r="1477" spans="11:12" x14ac:dyDescent="0.25">
      <c r="K1477" t="s">
        <v>4624</v>
      </c>
      <c r="L1477" t="s">
        <v>5883</v>
      </c>
    </row>
    <row r="1478" spans="11:12" x14ac:dyDescent="0.25">
      <c r="K1478" t="s">
        <v>4624</v>
      </c>
      <c r="L1478" t="s">
        <v>5884</v>
      </c>
    </row>
    <row r="1479" spans="11:12" x14ac:dyDescent="0.25">
      <c r="K1479" t="s">
        <v>4624</v>
      </c>
      <c r="L1479" t="s">
        <v>5885</v>
      </c>
    </row>
    <row r="1480" spans="11:12" x14ac:dyDescent="0.25">
      <c r="K1480" t="s">
        <v>4624</v>
      </c>
      <c r="L1480" t="s">
        <v>5886</v>
      </c>
    </row>
    <row r="1481" spans="11:12" x14ac:dyDescent="0.25">
      <c r="K1481" t="s">
        <v>4624</v>
      </c>
      <c r="L1481" t="s">
        <v>5887</v>
      </c>
    </row>
    <row r="1482" spans="11:12" x14ac:dyDescent="0.25">
      <c r="K1482" t="s">
        <v>4624</v>
      </c>
      <c r="L1482" t="s">
        <v>5888</v>
      </c>
    </row>
    <row r="1483" spans="11:12" x14ac:dyDescent="0.25">
      <c r="K1483" t="s">
        <v>4624</v>
      </c>
      <c r="L1483" t="s">
        <v>5889</v>
      </c>
    </row>
    <row r="1484" spans="11:12" x14ac:dyDescent="0.25">
      <c r="K1484" t="s">
        <v>4624</v>
      </c>
      <c r="L1484" t="s">
        <v>5890</v>
      </c>
    </row>
    <row r="1485" spans="11:12" x14ac:dyDescent="0.25">
      <c r="K1485" t="s">
        <v>4624</v>
      </c>
      <c r="L1485" t="s">
        <v>5891</v>
      </c>
    </row>
    <row r="1486" spans="11:12" x14ac:dyDescent="0.25">
      <c r="K1486" t="s">
        <v>4624</v>
      </c>
      <c r="L1486" t="s">
        <v>5892</v>
      </c>
    </row>
    <row r="1487" spans="11:12" x14ac:dyDescent="0.25">
      <c r="K1487" t="s">
        <v>4624</v>
      </c>
      <c r="L1487" t="s">
        <v>5893</v>
      </c>
    </row>
    <row r="1488" spans="11:12" x14ac:dyDescent="0.25">
      <c r="K1488" t="s">
        <v>4624</v>
      </c>
      <c r="L1488" t="s">
        <v>5894</v>
      </c>
    </row>
    <row r="1489" spans="11:12" x14ac:dyDescent="0.25">
      <c r="K1489" t="s">
        <v>4624</v>
      </c>
      <c r="L1489" t="s">
        <v>5895</v>
      </c>
    </row>
    <row r="1490" spans="11:12" x14ac:dyDescent="0.25">
      <c r="K1490" t="s">
        <v>4624</v>
      </c>
      <c r="L1490" t="s">
        <v>5896</v>
      </c>
    </row>
    <row r="1491" spans="11:12" x14ac:dyDescent="0.25">
      <c r="K1491" t="s">
        <v>4624</v>
      </c>
      <c r="L1491" t="s">
        <v>5897</v>
      </c>
    </row>
    <row r="1492" spans="11:12" x14ac:dyDescent="0.25">
      <c r="K1492" t="s">
        <v>4624</v>
      </c>
      <c r="L1492" t="s">
        <v>5898</v>
      </c>
    </row>
    <row r="1493" spans="11:12" x14ac:dyDescent="0.25">
      <c r="K1493" t="s">
        <v>4624</v>
      </c>
      <c r="L1493" t="s">
        <v>5899</v>
      </c>
    </row>
    <row r="1494" spans="11:12" x14ac:dyDescent="0.25">
      <c r="K1494" t="s">
        <v>4624</v>
      </c>
      <c r="L1494" t="s">
        <v>5900</v>
      </c>
    </row>
    <row r="1495" spans="11:12" x14ac:dyDescent="0.25">
      <c r="K1495" t="s">
        <v>4624</v>
      </c>
      <c r="L1495" t="s">
        <v>5901</v>
      </c>
    </row>
    <row r="1496" spans="11:12" x14ac:dyDescent="0.25">
      <c r="K1496" t="s">
        <v>4624</v>
      </c>
      <c r="L1496" t="s">
        <v>5902</v>
      </c>
    </row>
    <row r="1497" spans="11:12" x14ac:dyDescent="0.25">
      <c r="K1497" t="s">
        <v>4624</v>
      </c>
      <c r="L1497" t="s">
        <v>5903</v>
      </c>
    </row>
    <row r="1498" spans="11:12" x14ac:dyDescent="0.25">
      <c r="K1498" t="s">
        <v>4624</v>
      </c>
      <c r="L1498" t="s">
        <v>5904</v>
      </c>
    </row>
    <row r="1499" spans="11:12" x14ac:dyDescent="0.25">
      <c r="K1499" t="s">
        <v>4624</v>
      </c>
      <c r="L1499" t="s">
        <v>5905</v>
      </c>
    </row>
    <row r="1500" spans="11:12" x14ac:dyDescent="0.25">
      <c r="K1500" t="s">
        <v>4623</v>
      </c>
      <c r="L1500" t="s">
        <v>5906</v>
      </c>
    </row>
    <row r="1501" spans="11:12" x14ac:dyDescent="0.25">
      <c r="K1501" t="s">
        <v>4623</v>
      </c>
      <c r="L1501" t="s">
        <v>5907</v>
      </c>
    </row>
    <row r="1502" spans="11:12" x14ac:dyDescent="0.25">
      <c r="K1502" t="s">
        <v>4623</v>
      </c>
      <c r="L1502" t="s">
        <v>5908</v>
      </c>
    </row>
    <row r="1503" spans="11:12" x14ac:dyDescent="0.25">
      <c r="K1503" t="s">
        <v>4623</v>
      </c>
      <c r="L1503" t="s">
        <v>5909</v>
      </c>
    </row>
    <row r="1504" spans="11:12" x14ac:dyDescent="0.25">
      <c r="K1504" t="s">
        <v>4623</v>
      </c>
      <c r="L1504" t="s">
        <v>5910</v>
      </c>
    </row>
    <row r="1505" spans="11:12" x14ac:dyDescent="0.25">
      <c r="K1505" t="s">
        <v>4623</v>
      </c>
      <c r="L1505" t="s">
        <v>5911</v>
      </c>
    </row>
    <row r="1506" spans="11:12" x14ac:dyDescent="0.25">
      <c r="K1506" t="s">
        <v>4623</v>
      </c>
      <c r="L1506" t="s">
        <v>5912</v>
      </c>
    </row>
    <row r="1507" spans="11:12" x14ac:dyDescent="0.25">
      <c r="K1507" t="s">
        <v>4623</v>
      </c>
      <c r="L1507" t="s">
        <v>5913</v>
      </c>
    </row>
    <row r="1508" spans="11:12" x14ac:dyDescent="0.25">
      <c r="K1508" t="s">
        <v>4623</v>
      </c>
      <c r="L1508" t="s">
        <v>5914</v>
      </c>
    </row>
    <row r="1509" spans="11:12" x14ac:dyDescent="0.25">
      <c r="K1509" t="s">
        <v>4623</v>
      </c>
      <c r="L1509" t="s">
        <v>5915</v>
      </c>
    </row>
    <row r="1510" spans="11:12" x14ac:dyDescent="0.25">
      <c r="K1510" t="s">
        <v>4623</v>
      </c>
      <c r="L1510" t="s">
        <v>5916</v>
      </c>
    </row>
    <row r="1511" spans="11:12" x14ac:dyDescent="0.25">
      <c r="K1511" t="s">
        <v>4623</v>
      </c>
      <c r="L1511" t="s">
        <v>5917</v>
      </c>
    </row>
    <row r="1512" spans="11:12" x14ac:dyDescent="0.25">
      <c r="K1512" t="s">
        <v>4623</v>
      </c>
      <c r="L1512" t="s">
        <v>5918</v>
      </c>
    </row>
    <row r="1513" spans="11:12" x14ac:dyDescent="0.25">
      <c r="K1513" t="s">
        <v>4623</v>
      </c>
      <c r="L1513" t="s">
        <v>5919</v>
      </c>
    </row>
    <row r="1514" spans="11:12" x14ac:dyDescent="0.25">
      <c r="K1514" t="s">
        <v>4623</v>
      </c>
      <c r="L1514" t="s">
        <v>5920</v>
      </c>
    </row>
    <row r="1515" spans="11:12" x14ac:dyDescent="0.25">
      <c r="K1515" t="s">
        <v>4623</v>
      </c>
      <c r="L1515" t="s">
        <v>5921</v>
      </c>
    </row>
    <row r="1516" spans="11:12" x14ac:dyDescent="0.25">
      <c r="K1516" t="s">
        <v>4623</v>
      </c>
      <c r="L1516" t="s">
        <v>5922</v>
      </c>
    </row>
    <row r="1517" spans="11:12" x14ac:dyDescent="0.25">
      <c r="K1517" t="s">
        <v>4623</v>
      </c>
      <c r="L1517" t="s">
        <v>5923</v>
      </c>
    </row>
    <row r="1518" spans="11:12" x14ac:dyDescent="0.25">
      <c r="K1518" t="s">
        <v>4623</v>
      </c>
      <c r="L1518" t="s">
        <v>5924</v>
      </c>
    </row>
    <row r="1519" spans="11:12" x14ac:dyDescent="0.25">
      <c r="K1519" t="s">
        <v>4623</v>
      </c>
      <c r="L1519" t="s">
        <v>5925</v>
      </c>
    </row>
    <row r="1520" spans="11:12" x14ac:dyDescent="0.25">
      <c r="K1520" t="s">
        <v>4623</v>
      </c>
      <c r="L1520" t="s">
        <v>5926</v>
      </c>
    </row>
    <row r="1521" spans="11:12" x14ac:dyDescent="0.25">
      <c r="K1521" t="s">
        <v>4623</v>
      </c>
      <c r="L1521" t="s">
        <v>5927</v>
      </c>
    </row>
    <row r="1522" spans="11:12" x14ac:dyDescent="0.25">
      <c r="K1522" t="s">
        <v>4623</v>
      </c>
      <c r="L1522" t="s">
        <v>5928</v>
      </c>
    </row>
    <row r="1523" spans="11:12" x14ac:dyDescent="0.25">
      <c r="K1523" t="s">
        <v>4623</v>
      </c>
      <c r="L1523" t="s">
        <v>5929</v>
      </c>
    </row>
    <row r="1524" spans="11:12" x14ac:dyDescent="0.25">
      <c r="K1524" t="s">
        <v>4623</v>
      </c>
      <c r="L1524" t="s">
        <v>5930</v>
      </c>
    </row>
    <row r="1525" spans="11:12" x14ac:dyDescent="0.25">
      <c r="K1525" t="s">
        <v>4623</v>
      </c>
      <c r="L1525" t="s">
        <v>5931</v>
      </c>
    </row>
    <row r="1526" spans="11:12" x14ac:dyDescent="0.25">
      <c r="K1526" t="s">
        <v>4623</v>
      </c>
      <c r="L1526" t="s">
        <v>5932</v>
      </c>
    </row>
    <row r="1527" spans="11:12" x14ac:dyDescent="0.25">
      <c r="K1527" t="s">
        <v>4623</v>
      </c>
      <c r="L1527" t="s">
        <v>5933</v>
      </c>
    </row>
    <row r="1528" spans="11:12" x14ac:dyDescent="0.25">
      <c r="K1528" t="s">
        <v>4623</v>
      </c>
      <c r="L1528" t="s">
        <v>5934</v>
      </c>
    </row>
    <row r="1529" spans="11:12" x14ac:dyDescent="0.25">
      <c r="K1529" t="s">
        <v>4623</v>
      </c>
      <c r="L1529" t="s">
        <v>5935</v>
      </c>
    </row>
    <row r="1530" spans="11:12" x14ac:dyDescent="0.25">
      <c r="K1530" t="s">
        <v>4623</v>
      </c>
      <c r="L1530" t="s">
        <v>5936</v>
      </c>
    </row>
    <row r="1531" spans="11:12" x14ac:dyDescent="0.25">
      <c r="K1531" t="s">
        <v>4623</v>
      </c>
      <c r="L1531" t="s">
        <v>5937</v>
      </c>
    </row>
    <row r="1532" spans="11:12" x14ac:dyDescent="0.25">
      <c r="K1532" t="s">
        <v>4623</v>
      </c>
      <c r="L1532" t="s">
        <v>5938</v>
      </c>
    </row>
    <row r="1533" spans="11:12" x14ac:dyDescent="0.25">
      <c r="K1533" t="s">
        <v>4623</v>
      </c>
      <c r="L1533" t="s">
        <v>5939</v>
      </c>
    </row>
    <row r="1534" spans="11:12" x14ac:dyDescent="0.25">
      <c r="K1534" t="s">
        <v>4623</v>
      </c>
      <c r="L1534" t="s">
        <v>5940</v>
      </c>
    </row>
    <row r="1535" spans="11:12" x14ac:dyDescent="0.25">
      <c r="K1535" t="s">
        <v>4623</v>
      </c>
      <c r="L1535" t="s">
        <v>5941</v>
      </c>
    </row>
    <row r="1536" spans="11:12" x14ac:dyDescent="0.25">
      <c r="K1536" t="s">
        <v>4622</v>
      </c>
      <c r="L1536" t="s">
        <v>5942</v>
      </c>
    </row>
    <row r="1537" spans="11:12" x14ac:dyDescent="0.25">
      <c r="K1537" t="s">
        <v>4622</v>
      </c>
      <c r="L1537" t="s">
        <v>5943</v>
      </c>
    </row>
    <row r="1538" spans="11:12" x14ac:dyDescent="0.25">
      <c r="K1538" t="s">
        <v>4622</v>
      </c>
      <c r="L1538" t="s">
        <v>5944</v>
      </c>
    </row>
    <row r="1539" spans="11:12" x14ac:dyDescent="0.25">
      <c r="K1539" t="s">
        <v>4622</v>
      </c>
      <c r="L1539" t="s">
        <v>5945</v>
      </c>
    </row>
    <row r="1540" spans="11:12" x14ac:dyDescent="0.25">
      <c r="K1540" t="s">
        <v>4622</v>
      </c>
      <c r="L1540" t="s">
        <v>5946</v>
      </c>
    </row>
    <row r="1541" spans="11:12" x14ac:dyDescent="0.25">
      <c r="K1541" t="s">
        <v>4622</v>
      </c>
      <c r="L1541" t="s">
        <v>5947</v>
      </c>
    </row>
    <row r="1542" spans="11:12" x14ac:dyDescent="0.25">
      <c r="K1542" t="s">
        <v>4622</v>
      </c>
      <c r="L1542" t="s">
        <v>5948</v>
      </c>
    </row>
    <row r="1543" spans="11:12" x14ac:dyDescent="0.25">
      <c r="K1543" t="s">
        <v>4622</v>
      </c>
      <c r="L1543" t="s">
        <v>5949</v>
      </c>
    </row>
    <row r="1544" spans="11:12" x14ac:dyDescent="0.25">
      <c r="K1544" t="s">
        <v>4622</v>
      </c>
      <c r="L1544" t="s">
        <v>5950</v>
      </c>
    </row>
    <row r="1545" spans="11:12" x14ac:dyDescent="0.25">
      <c r="K1545" t="s">
        <v>4622</v>
      </c>
      <c r="L1545" t="s">
        <v>5951</v>
      </c>
    </row>
    <row r="1546" spans="11:12" x14ac:dyDescent="0.25">
      <c r="K1546" t="s">
        <v>4622</v>
      </c>
      <c r="L1546" t="s">
        <v>5952</v>
      </c>
    </row>
    <row r="1547" spans="11:12" x14ac:dyDescent="0.25">
      <c r="K1547" t="s">
        <v>4622</v>
      </c>
      <c r="L1547" t="s">
        <v>5953</v>
      </c>
    </row>
    <row r="1548" spans="11:12" x14ac:dyDescent="0.25">
      <c r="K1548" t="s">
        <v>4622</v>
      </c>
      <c r="L1548" t="s">
        <v>5930</v>
      </c>
    </row>
    <row r="1549" spans="11:12" x14ac:dyDescent="0.25">
      <c r="K1549" t="s">
        <v>4622</v>
      </c>
      <c r="L1549" t="s">
        <v>5954</v>
      </c>
    </row>
    <row r="1550" spans="11:12" x14ac:dyDescent="0.25">
      <c r="K1550" t="s">
        <v>4622</v>
      </c>
      <c r="L1550" t="s">
        <v>5955</v>
      </c>
    </row>
    <row r="1551" spans="11:12" x14ac:dyDescent="0.25">
      <c r="K1551" t="s">
        <v>4622</v>
      </c>
      <c r="L1551" t="s">
        <v>5956</v>
      </c>
    </row>
    <row r="1552" spans="11:12" x14ac:dyDescent="0.25">
      <c r="K1552" t="s">
        <v>4622</v>
      </c>
      <c r="L1552" t="s">
        <v>5957</v>
      </c>
    </row>
    <row r="1553" spans="11:12" x14ac:dyDescent="0.25">
      <c r="K1553" t="s">
        <v>4622</v>
      </c>
      <c r="L1553" t="s">
        <v>5958</v>
      </c>
    </row>
    <row r="1554" spans="11:12" x14ac:dyDescent="0.25">
      <c r="K1554" t="s">
        <v>4622</v>
      </c>
      <c r="L1554" t="s">
        <v>5959</v>
      </c>
    </row>
    <row r="1555" spans="11:12" x14ac:dyDescent="0.25">
      <c r="K1555" t="s">
        <v>4620</v>
      </c>
      <c r="L1555" t="s">
        <v>5960</v>
      </c>
    </row>
    <row r="1556" spans="11:12" x14ac:dyDescent="0.25">
      <c r="K1556" t="s">
        <v>4620</v>
      </c>
      <c r="L1556" t="s">
        <v>5961</v>
      </c>
    </row>
    <row r="1557" spans="11:12" x14ac:dyDescent="0.25">
      <c r="K1557" t="s">
        <v>4620</v>
      </c>
      <c r="L1557" t="s">
        <v>5962</v>
      </c>
    </row>
    <row r="1558" spans="11:12" x14ac:dyDescent="0.25">
      <c r="K1558" t="s">
        <v>4620</v>
      </c>
      <c r="L1558" t="s">
        <v>5963</v>
      </c>
    </row>
    <row r="1559" spans="11:12" x14ac:dyDescent="0.25">
      <c r="K1559" t="s">
        <v>4620</v>
      </c>
      <c r="L1559" t="s">
        <v>5964</v>
      </c>
    </row>
    <row r="1560" spans="11:12" x14ac:dyDescent="0.25">
      <c r="K1560" t="s">
        <v>4620</v>
      </c>
      <c r="L1560" t="s">
        <v>5965</v>
      </c>
    </row>
    <row r="1561" spans="11:12" x14ac:dyDescent="0.25">
      <c r="K1561" t="s">
        <v>4620</v>
      </c>
      <c r="L1561" t="s">
        <v>5966</v>
      </c>
    </row>
    <row r="1562" spans="11:12" x14ac:dyDescent="0.25">
      <c r="K1562" t="s">
        <v>4620</v>
      </c>
      <c r="L1562" t="s">
        <v>5967</v>
      </c>
    </row>
    <row r="1563" spans="11:12" x14ac:dyDescent="0.25">
      <c r="K1563" t="s">
        <v>4620</v>
      </c>
      <c r="L1563" t="s">
        <v>5968</v>
      </c>
    </row>
    <row r="1564" spans="11:12" x14ac:dyDescent="0.25">
      <c r="K1564" t="s">
        <v>4620</v>
      </c>
      <c r="L1564" t="s">
        <v>5969</v>
      </c>
    </row>
    <row r="1565" spans="11:12" x14ac:dyDescent="0.25">
      <c r="K1565" t="s">
        <v>4620</v>
      </c>
      <c r="L1565" t="s">
        <v>5970</v>
      </c>
    </row>
    <row r="1566" spans="11:12" x14ac:dyDescent="0.25">
      <c r="K1566" t="s">
        <v>4548</v>
      </c>
      <c r="L1566" t="s">
        <v>5971</v>
      </c>
    </row>
    <row r="1567" spans="11:12" x14ac:dyDescent="0.25">
      <c r="K1567" t="s">
        <v>4548</v>
      </c>
      <c r="L1567" t="s">
        <v>5972</v>
      </c>
    </row>
    <row r="1568" spans="11:12" x14ac:dyDescent="0.25">
      <c r="K1568" t="s">
        <v>4548</v>
      </c>
      <c r="L1568" t="s">
        <v>5973</v>
      </c>
    </row>
    <row r="1569" spans="11:12" x14ac:dyDescent="0.25">
      <c r="K1569" t="s">
        <v>4548</v>
      </c>
      <c r="L1569" t="s">
        <v>5974</v>
      </c>
    </row>
    <row r="1570" spans="11:12" x14ac:dyDescent="0.25">
      <c r="K1570" t="s">
        <v>4548</v>
      </c>
      <c r="L1570" t="s">
        <v>5975</v>
      </c>
    </row>
    <row r="1571" spans="11:12" x14ac:dyDescent="0.25">
      <c r="K1571" t="s">
        <v>4548</v>
      </c>
      <c r="L1571" t="s">
        <v>5976</v>
      </c>
    </row>
    <row r="1572" spans="11:12" x14ac:dyDescent="0.25">
      <c r="K1572" t="s">
        <v>4548</v>
      </c>
      <c r="L1572" t="s">
        <v>5031</v>
      </c>
    </row>
    <row r="1573" spans="11:12" x14ac:dyDescent="0.25">
      <c r="K1573" t="s">
        <v>4548</v>
      </c>
      <c r="L1573" t="s">
        <v>4919</v>
      </c>
    </row>
    <row r="1574" spans="11:12" x14ac:dyDescent="0.25">
      <c r="K1574" t="s">
        <v>4548</v>
      </c>
      <c r="L1574" t="s">
        <v>5977</v>
      </c>
    </row>
    <row r="1575" spans="11:12" x14ac:dyDescent="0.25">
      <c r="K1575" t="s">
        <v>4548</v>
      </c>
      <c r="L1575" t="s">
        <v>5978</v>
      </c>
    </row>
    <row r="1576" spans="11:12" x14ac:dyDescent="0.25">
      <c r="K1576" t="s">
        <v>4548</v>
      </c>
      <c r="L1576" t="s">
        <v>5979</v>
      </c>
    </row>
    <row r="1577" spans="11:12" x14ac:dyDescent="0.25">
      <c r="K1577" t="s">
        <v>4548</v>
      </c>
      <c r="L1577" t="s">
        <v>5980</v>
      </c>
    </row>
    <row r="1578" spans="11:12" x14ac:dyDescent="0.25">
      <c r="K1578" t="s">
        <v>4548</v>
      </c>
      <c r="L1578" t="s">
        <v>5981</v>
      </c>
    </row>
    <row r="1579" spans="11:12" x14ac:dyDescent="0.25">
      <c r="K1579" t="s">
        <v>4548</v>
      </c>
      <c r="L1579" t="s">
        <v>5982</v>
      </c>
    </row>
    <row r="1580" spans="11:12" x14ac:dyDescent="0.25">
      <c r="K1580" t="s">
        <v>4548</v>
      </c>
      <c r="L1580" t="s">
        <v>5983</v>
      </c>
    </row>
    <row r="1581" spans="11:12" x14ac:dyDescent="0.25">
      <c r="K1581" t="s">
        <v>4548</v>
      </c>
      <c r="L1581" t="s">
        <v>5984</v>
      </c>
    </row>
    <row r="1582" spans="11:12" x14ac:dyDescent="0.25">
      <c r="K1582" t="s">
        <v>4548</v>
      </c>
      <c r="L1582" t="s">
        <v>5985</v>
      </c>
    </row>
    <row r="1583" spans="11:12" x14ac:dyDescent="0.25">
      <c r="K1583" t="s">
        <v>4548</v>
      </c>
      <c r="L1583" t="s">
        <v>5986</v>
      </c>
    </row>
    <row r="1584" spans="11:12" x14ac:dyDescent="0.25">
      <c r="K1584" t="s">
        <v>4548</v>
      </c>
      <c r="L1584" t="s">
        <v>4842</v>
      </c>
    </row>
    <row r="1585" spans="11:12" x14ac:dyDescent="0.25">
      <c r="K1585" t="s">
        <v>4548</v>
      </c>
      <c r="L1585" t="s">
        <v>5987</v>
      </c>
    </row>
    <row r="1586" spans="11:12" x14ac:dyDescent="0.25">
      <c r="K1586" t="s">
        <v>4548</v>
      </c>
      <c r="L1586" t="s">
        <v>4807</v>
      </c>
    </row>
    <row r="1587" spans="11:12" x14ac:dyDescent="0.25">
      <c r="K1587" t="s">
        <v>4548</v>
      </c>
      <c r="L1587" t="s">
        <v>4702</v>
      </c>
    </row>
    <row r="1588" spans="11:12" x14ac:dyDescent="0.25">
      <c r="K1588" t="s">
        <v>4548</v>
      </c>
      <c r="L1588" t="s">
        <v>4743</v>
      </c>
    </row>
    <row r="1589" spans="11:12" x14ac:dyDescent="0.25">
      <c r="K1589" t="s">
        <v>4548</v>
      </c>
      <c r="L1589" t="s">
        <v>5988</v>
      </c>
    </row>
    <row r="1590" spans="11:12" x14ac:dyDescent="0.25">
      <c r="K1590" t="s">
        <v>4548</v>
      </c>
      <c r="L1590" t="s">
        <v>5989</v>
      </c>
    </row>
    <row r="1591" spans="11:12" x14ac:dyDescent="0.25">
      <c r="K1591" t="s">
        <v>4548</v>
      </c>
      <c r="L1591" t="s">
        <v>5990</v>
      </c>
    </row>
    <row r="1592" spans="11:12" x14ac:dyDescent="0.25">
      <c r="K1592" t="s">
        <v>4548</v>
      </c>
      <c r="L1592" t="s">
        <v>5991</v>
      </c>
    </row>
    <row r="1593" spans="11:12" x14ac:dyDescent="0.25">
      <c r="K1593" t="s">
        <v>4547</v>
      </c>
      <c r="L1593" t="s">
        <v>5992</v>
      </c>
    </row>
    <row r="1594" spans="11:12" x14ac:dyDescent="0.25">
      <c r="K1594" t="s">
        <v>4547</v>
      </c>
      <c r="L1594" t="s">
        <v>5993</v>
      </c>
    </row>
    <row r="1595" spans="11:12" x14ac:dyDescent="0.25">
      <c r="K1595" t="s">
        <v>4547</v>
      </c>
      <c r="L1595" t="s">
        <v>5994</v>
      </c>
    </row>
    <row r="1596" spans="11:12" x14ac:dyDescent="0.25">
      <c r="K1596" t="s">
        <v>4547</v>
      </c>
      <c r="L1596" t="s">
        <v>5995</v>
      </c>
    </row>
    <row r="1597" spans="11:12" x14ac:dyDescent="0.25">
      <c r="K1597" t="s">
        <v>4547</v>
      </c>
      <c r="L1597" t="s">
        <v>5996</v>
      </c>
    </row>
    <row r="1598" spans="11:12" x14ac:dyDescent="0.25">
      <c r="K1598" t="s">
        <v>4547</v>
      </c>
      <c r="L1598" t="s">
        <v>5997</v>
      </c>
    </row>
    <row r="1599" spans="11:12" x14ac:dyDescent="0.25">
      <c r="K1599" t="s">
        <v>4547</v>
      </c>
      <c r="L1599" t="s">
        <v>5998</v>
      </c>
    </row>
    <row r="1600" spans="11:12" x14ac:dyDescent="0.25">
      <c r="K1600" t="s">
        <v>4547</v>
      </c>
      <c r="L1600" t="s">
        <v>5999</v>
      </c>
    </row>
    <row r="1601" spans="11:12" x14ac:dyDescent="0.25">
      <c r="K1601" t="s">
        <v>4547</v>
      </c>
      <c r="L1601" t="s">
        <v>6000</v>
      </c>
    </row>
    <row r="1602" spans="11:12" x14ac:dyDescent="0.25">
      <c r="K1602" t="s">
        <v>4547</v>
      </c>
      <c r="L1602" t="s">
        <v>6001</v>
      </c>
    </row>
    <row r="1603" spans="11:12" x14ac:dyDescent="0.25">
      <c r="K1603" t="s">
        <v>4547</v>
      </c>
      <c r="L1603" t="s">
        <v>6002</v>
      </c>
    </row>
    <row r="1604" spans="11:12" x14ac:dyDescent="0.25">
      <c r="K1604" t="s">
        <v>4547</v>
      </c>
      <c r="L1604" t="s">
        <v>6003</v>
      </c>
    </row>
    <row r="1605" spans="11:12" x14ac:dyDescent="0.25">
      <c r="K1605" t="s">
        <v>4547</v>
      </c>
      <c r="L1605" t="s">
        <v>6004</v>
      </c>
    </row>
    <row r="1606" spans="11:12" x14ac:dyDescent="0.25">
      <c r="K1606" t="s">
        <v>4547</v>
      </c>
      <c r="L1606" t="s">
        <v>6005</v>
      </c>
    </row>
    <row r="1607" spans="11:12" x14ac:dyDescent="0.25">
      <c r="K1607" t="s">
        <v>4546</v>
      </c>
      <c r="L1607" t="s">
        <v>6006</v>
      </c>
    </row>
    <row r="1608" spans="11:12" x14ac:dyDescent="0.25">
      <c r="K1608" t="s">
        <v>4546</v>
      </c>
      <c r="L1608" t="s">
        <v>6007</v>
      </c>
    </row>
    <row r="1609" spans="11:12" x14ac:dyDescent="0.25">
      <c r="K1609" t="s">
        <v>4546</v>
      </c>
      <c r="L1609" t="s">
        <v>6008</v>
      </c>
    </row>
    <row r="1610" spans="11:12" x14ac:dyDescent="0.25">
      <c r="K1610" t="s">
        <v>4546</v>
      </c>
      <c r="L1610" t="s">
        <v>6009</v>
      </c>
    </row>
    <row r="1611" spans="11:12" x14ac:dyDescent="0.25">
      <c r="K1611" t="s">
        <v>4546</v>
      </c>
      <c r="L1611" t="s">
        <v>6010</v>
      </c>
    </row>
    <row r="1612" spans="11:12" x14ac:dyDescent="0.25">
      <c r="K1612" t="s">
        <v>4546</v>
      </c>
      <c r="L1612" t="s">
        <v>6011</v>
      </c>
    </row>
    <row r="1613" spans="11:12" x14ac:dyDescent="0.25">
      <c r="K1613" t="s">
        <v>4546</v>
      </c>
      <c r="L1613" t="s">
        <v>6012</v>
      </c>
    </row>
    <row r="1614" spans="11:12" x14ac:dyDescent="0.25">
      <c r="K1614" t="s">
        <v>4546</v>
      </c>
      <c r="L1614" t="s">
        <v>6013</v>
      </c>
    </row>
    <row r="1615" spans="11:12" x14ac:dyDescent="0.25">
      <c r="K1615" t="s">
        <v>4546</v>
      </c>
      <c r="L1615" t="s">
        <v>6014</v>
      </c>
    </row>
    <row r="1616" spans="11:12" x14ac:dyDescent="0.25">
      <c r="K1616" t="s">
        <v>4546</v>
      </c>
      <c r="L1616" t="s">
        <v>6015</v>
      </c>
    </row>
    <row r="1617" spans="11:12" x14ac:dyDescent="0.25">
      <c r="K1617" t="s">
        <v>4546</v>
      </c>
      <c r="L1617" t="s">
        <v>6016</v>
      </c>
    </row>
    <row r="1618" spans="11:12" x14ac:dyDescent="0.25">
      <c r="K1618" t="s">
        <v>4550</v>
      </c>
      <c r="L1618" t="s">
        <v>6017</v>
      </c>
    </row>
    <row r="1619" spans="11:12" x14ac:dyDescent="0.25">
      <c r="K1619" t="s">
        <v>4550</v>
      </c>
      <c r="L1619" t="s">
        <v>6018</v>
      </c>
    </row>
    <row r="1620" spans="11:12" x14ac:dyDescent="0.25">
      <c r="K1620" t="s">
        <v>4550</v>
      </c>
      <c r="L1620" t="s">
        <v>6019</v>
      </c>
    </row>
    <row r="1621" spans="11:12" x14ac:dyDescent="0.25">
      <c r="K1621" t="s">
        <v>4550</v>
      </c>
      <c r="L1621" t="s">
        <v>6020</v>
      </c>
    </row>
    <row r="1622" spans="11:12" x14ac:dyDescent="0.25">
      <c r="K1622" t="s">
        <v>4550</v>
      </c>
      <c r="L1622" t="s">
        <v>6021</v>
      </c>
    </row>
    <row r="1623" spans="11:12" x14ac:dyDescent="0.25">
      <c r="K1623" t="s">
        <v>4550</v>
      </c>
      <c r="L1623" t="s">
        <v>6022</v>
      </c>
    </row>
    <row r="1624" spans="11:12" x14ac:dyDescent="0.25">
      <c r="K1624" t="s">
        <v>4550</v>
      </c>
      <c r="L1624" t="s">
        <v>6023</v>
      </c>
    </row>
    <row r="1625" spans="11:12" x14ac:dyDescent="0.25">
      <c r="K1625" t="s">
        <v>4550</v>
      </c>
      <c r="L1625" t="s">
        <v>6024</v>
      </c>
    </row>
    <row r="1626" spans="11:12" x14ac:dyDescent="0.25">
      <c r="K1626" t="s">
        <v>4545</v>
      </c>
      <c r="L1626" t="s">
        <v>6025</v>
      </c>
    </row>
    <row r="1627" spans="11:12" x14ac:dyDescent="0.25">
      <c r="K1627" t="s">
        <v>4545</v>
      </c>
      <c r="L1627" t="s">
        <v>6026</v>
      </c>
    </row>
    <row r="1628" spans="11:12" x14ac:dyDescent="0.25">
      <c r="K1628" t="s">
        <v>4545</v>
      </c>
      <c r="L1628" t="s">
        <v>6027</v>
      </c>
    </row>
    <row r="1629" spans="11:12" x14ac:dyDescent="0.25">
      <c r="K1629" t="s">
        <v>4545</v>
      </c>
      <c r="L1629" t="s">
        <v>6028</v>
      </c>
    </row>
    <row r="1630" spans="11:12" x14ac:dyDescent="0.25">
      <c r="K1630" t="s">
        <v>4545</v>
      </c>
      <c r="L1630" t="s">
        <v>6029</v>
      </c>
    </row>
    <row r="1631" spans="11:12" x14ac:dyDescent="0.25">
      <c r="K1631" t="s">
        <v>4545</v>
      </c>
      <c r="L1631" t="s">
        <v>6030</v>
      </c>
    </row>
    <row r="1632" spans="11:12" x14ac:dyDescent="0.25">
      <c r="K1632" t="s">
        <v>4545</v>
      </c>
      <c r="L1632" t="s">
        <v>6031</v>
      </c>
    </row>
    <row r="1633" spans="11:12" x14ac:dyDescent="0.25">
      <c r="K1633" t="s">
        <v>4545</v>
      </c>
      <c r="L1633" t="s">
        <v>6032</v>
      </c>
    </row>
    <row r="1634" spans="11:12" x14ac:dyDescent="0.25">
      <c r="K1634" t="s">
        <v>4545</v>
      </c>
      <c r="L1634" t="s">
        <v>6033</v>
      </c>
    </row>
    <row r="1635" spans="11:12" x14ac:dyDescent="0.25">
      <c r="K1635" t="s">
        <v>4545</v>
      </c>
      <c r="L1635" t="s">
        <v>6034</v>
      </c>
    </row>
    <row r="1636" spans="11:12" x14ac:dyDescent="0.25">
      <c r="K1636" t="s">
        <v>4549</v>
      </c>
      <c r="L1636" t="s">
        <v>6035</v>
      </c>
    </row>
    <row r="1637" spans="11:12" x14ac:dyDescent="0.25">
      <c r="K1637" t="s">
        <v>4549</v>
      </c>
      <c r="L1637" t="s">
        <v>6036</v>
      </c>
    </row>
    <row r="1638" spans="11:12" x14ac:dyDescent="0.25">
      <c r="K1638" t="s">
        <v>4549</v>
      </c>
      <c r="L1638" t="s">
        <v>6037</v>
      </c>
    </row>
    <row r="1639" spans="11:12" x14ac:dyDescent="0.25">
      <c r="K1639" t="s">
        <v>4549</v>
      </c>
      <c r="L1639" t="s">
        <v>6038</v>
      </c>
    </row>
    <row r="1640" spans="11:12" x14ac:dyDescent="0.25">
      <c r="K1640" t="s">
        <v>4549</v>
      </c>
      <c r="L1640" t="s">
        <v>4697</v>
      </c>
    </row>
    <row r="1641" spans="11:12" x14ac:dyDescent="0.25">
      <c r="K1641" t="s">
        <v>4549</v>
      </c>
      <c r="L1641" t="s">
        <v>6039</v>
      </c>
    </row>
    <row r="1642" spans="11:12" x14ac:dyDescent="0.25">
      <c r="K1642" t="s">
        <v>4549</v>
      </c>
      <c r="L1642" t="s">
        <v>6040</v>
      </c>
    </row>
    <row r="1643" spans="11:12" x14ac:dyDescent="0.25">
      <c r="K1643" t="s">
        <v>4625</v>
      </c>
      <c r="L1643" t="s">
        <v>6041</v>
      </c>
    </row>
    <row r="1644" spans="11:12" x14ac:dyDescent="0.25">
      <c r="K1644" t="s">
        <v>4625</v>
      </c>
      <c r="L1644" t="s">
        <v>6042</v>
      </c>
    </row>
    <row r="1645" spans="11:12" x14ac:dyDescent="0.25">
      <c r="K1645" t="s">
        <v>4625</v>
      </c>
      <c r="L1645" t="s">
        <v>6043</v>
      </c>
    </row>
    <row r="1646" spans="11:12" x14ac:dyDescent="0.25">
      <c r="K1646" t="s">
        <v>4625</v>
      </c>
      <c r="L1646" t="s">
        <v>6044</v>
      </c>
    </row>
    <row r="1647" spans="11:12" x14ac:dyDescent="0.25">
      <c r="K1647" t="s">
        <v>4625</v>
      </c>
      <c r="L1647" t="s">
        <v>6045</v>
      </c>
    </row>
    <row r="1648" spans="11:12" x14ac:dyDescent="0.25">
      <c r="K1648" t="s">
        <v>4625</v>
      </c>
      <c r="L1648" t="s">
        <v>6046</v>
      </c>
    </row>
    <row r="1649" spans="11:12" x14ac:dyDescent="0.25">
      <c r="K1649" t="s">
        <v>4625</v>
      </c>
      <c r="L1649" t="s">
        <v>6047</v>
      </c>
    </row>
    <row r="1650" spans="11:12" x14ac:dyDescent="0.25">
      <c r="K1650" t="s">
        <v>4625</v>
      </c>
      <c r="L1650" t="s">
        <v>6048</v>
      </c>
    </row>
    <row r="1651" spans="11:12" x14ac:dyDescent="0.25">
      <c r="K1651" t="s">
        <v>4625</v>
      </c>
      <c r="L1651" t="s">
        <v>6049</v>
      </c>
    </row>
    <row r="1652" spans="11:12" x14ac:dyDescent="0.25">
      <c r="K1652" t="s">
        <v>4625</v>
      </c>
      <c r="L1652" t="s">
        <v>5051</v>
      </c>
    </row>
    <row r="1653" spans="11:12" x14ac:dyDescent="0.25">
      <c r="K1653" t="s">
        <v>4625</v>
      </c>
      <c r="L1653" t="s">
        <v>4863</v>
      </c>
    </row>
    <row r="1654" spans="11:12" x14ac:dyDescent="0.25">
      <c r="K1654" t="s">
        <v>4625</v>
      </c>
      <c r="L1654" t="s">
        <v>4651</v>
      </c>
    </row>
    <row r="1655" spans="11:12" x14ac:dyDescent="0.25">
      <c r="K1655" t="s">
        <v>4625</v>
      </c>
      <c r="L1655" t="s">
        <v>4777</v>
      </c>
    </row>
    <row r="1656" spans="11:12" x14ac:dyDescent="0.25">
      <c r="K1656" t="s">
        <v>4625</v>
      </c>
      <c r="L1656" t="s">
        <v>4678</v>
      </c>
    </row>
    <row r="1657" spans="11:12" x14ac:dyDescent="0.25">
      <c r="K1657" t="s">
        <v>4625</v>
      </c>
      <c r="L1657" t="s">
        <v>6050</v>
      </c>
    </row>
    <row r="1658" spans="11:12" x14ac:dyDescent="0.25">
      <c r="K1658" t="s">
        <v>4626</v>
      </c>
      <c r="L1658" t="s">
        <v>6051</v>
      </c>
    </row>
    <row r="1659" spans="11:12" x14ac:dyDescent="0.25">
      <c r="K1659" t="s">
        <v>4626</v>
      </c>
      <c r="L1659" t="s">
        <v>6052</v>
      </c>
    </row>
    <row r="1660" spans="11:12" x14ac:dyDescent="0.25">
      <c r="K1660" t="s">
        <v>4626</v>
      </c>
      <c r="L1660" t="s">
        <v>6053</v>
      </c>
    </row>
    <row r="1661" spans="11:12" x14ac:dyDescent="0.25">
      <c r="K1661" t="s">
        <v>4626</v>
      </c>
      <c r="L1661" t="s">
        <v>6054</v>
      </c>
    </row>
    <row r="1662" spans="11:12" x14ac:dyDescent="0.25">
      <c r="K1662" t="s">
        <v>4626</v>
      </c>
      <c r="L1662" t="s">
        <v>6055</v>
      </c>
    </row>
    <row r="1663" spans="11:12" x14ac:dyDescent="0.25">
      <c r="K1663" t="s">
        <v>4627</v>
      </c>
      <c r="L1663" t="s">
        <v>6056</v>
      </c>
    </row>
    <row r="1664" spans="11:12" x14ac:dyDescent="0.25">
      <c r="K1664" t="s">
        <v>4627</v>
      </c>
      <c r="L1664" t="s">
        <v>6057</v>
      </c>
    </row>
    <row r="1665" spans="11:12" x14ac:dyDescent="0.25">
      <c r="K1665" t="s">
        <v>4627</v>
      </c>
      <c r="L1665" t="s">
        <v>6058</v>
      </c>
    </row>
    <row r="1666" spans="11:12" x14ac:dyDescent="0.25">
      <c r="K1666" t="s">
        <v>4627</v>
      </c>
      <c r="L1666" t="s">
        <v>6059</v>
      </c>
    </row>
    <row r="1667" spans="11:12" x14ac:dyDescent="0.25">
      <c r="K1667" t="s">
        <v>4628</v>
      </c>
      <c r="L1667" t="s">
        <v>6060</v>
      </c>
    </row>
    <row r="1668" spans="11:12" x14ac:dyDescent="0.25">
      <c r="K1668" t="s">
        <v>4628</v>
      </c>
      <c r="L1668" t="s">
        <v>6061</v>
      </c>
    </row>
    <row r="1669" spans="11:12" x14ac:dyDescent="0.25">
      <c r="K1669" t="s">
        <v>4628</v>
      </c>
      <c r="L1669" t="s">
        <v>6062</v>
      </c>
    </row>
    <row r="1670" spans="11:12" x14ac:dyDescent="0.25">
      <c r="K1670" t="s">
        <v>4628</v>
      </c>
      <c r="L1670" t="s">
        <v>6063</v>
      </c>
    </row>
    <row r="1671" spans="11:12" x14ac:dyDescent="0.25">
      <c r="K1671" t="s">
        <v>4628</v>
      </c>
      <c r="L1671" t="s">
        <v>6064</v>
      </c>
    </row>
    <row r="1672" spans="11:12" x14ac:dyDescent="0.25">
      <c r="K1672" t="s">
        <v>4628</v>
      </c>
      <c r="L1672" t="s">
        <v>6065</v>
      </c>
    </row>
    <row r="1673" spans="11:12" x14ac:dyDescent="0.25">
      <c r="K1673" t="s">
        <v>4628</v>
      </c>
      <c r="L1673" t="s">
        <v>6066</v>
      </c>
    </row>
  </sheetData>
  <sheetProtection password="CD0F" sheet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R25000"/>
  <sheetViews>
    <sheetView topLeftCell="B1" zoomScaleNormal="100" workbookViewId="0">
      <selection activeCell="J4" sqref="J4"/>
    </sheetView>
  </sheetViews>
  <sheetFormatPr defaultRowHeight="15" zeroHeight="1" x14ac:dyDescent="0.25"/>
  <cols>
    <col min="1" max="1" width="16.7109375" customWidth="1"/>
    <col min="2" max="3" width="19.5703125" customWidth="1"/>
    <col min="4" max="4" width="10.5703125" customWidth="1"/>
    <col min="5" max="5" width="10.42578125" customWidth="1"/>
    <col min="6" max="8" width="22.140625" customWidth="1"/>
    <col min="9" max="9" width="19" customWidth="1"/>
    <col min="10" max="10" width="9.140625" style="1" customWidth="1"/>
    <col min="11" max="11" width="14.42578125" customWidth="1"/>
    <col min="13" max="13" width="14.7109375" customWidth="1"/>
    <col min="14" max="14" width="17" customWidth="1"/>
    <col min="15" max="16" width="14.5703125" customWidth="1"/>
    <col min="17" max="17" width="17.7109375" customWidth="1"/>
    <col min="18" max="18" width="19" bestFit="1" customWidth="1"/>
    <col min="22" max="22" width="12" bestFit="1" customWidth="1"/>
    <col min="24" max="24" width="12.28515625" customWidth="1"/>
    <col min="25" max="25" width="9.140625" customWidth="1"/>
    <col min="26" max="26" width="25.7109375" customWidth="1"/>
    <col min="27" max="27" width="17.28515625" customWidth="1"/>
    <col min="28" max="28" width="22.42578125" bestFit="1" customWidth="1"/>
    <col min="29" max="29" width="17.28515625" customWidth="1"/>
    <col min="30" max="30" width="32.42578125" customWidth="1"/>
    <col min="31" max="31" width="14.42578125" bestFit="1" customWidth="1"/>
    <col min="32" max="32" width="25.7109375" customWidth="1"/>
    <col min="33" max="33" width="17.28515625" customWidth="1"/>
    <col min="34" max="34" width="22.42578125" bestFit="1" customWidth="1"/>
    <col min="35" max="35" width="17.28515625" customWidth="1"/>
    <col min="36" max="36" width="32.42578125" customWidth="1"/>
    <col min="37" max="37" width="14.42578125" bestFit="1" customWidth="1"/>
    <col min="38" max="39" width="16.140625" customWidth="1"/>
    <col min="40" max="40" width="17.28515625" customWidth="1"/>
    <col min="41" max="41" width="32.42578125" customWidth="1"/>
    <col min="42" max="42" width="18.28515625" customWidth="1"/>
    <col min="43" max="43" width="6" customWidth="1"/>
    <col min="44" max="44" width="12" customWidth="1"/>
  </cols>
  <sheetData>
    <row r="1" spans="1:44" x14ac:dyDescent="0.25"/>
    <row r="2" spans="1:44" ht="25.5" customHeight="1" x14ac:dyDescent="0.25">
      <c r="A2" s="67" t="s">
        <v>4533</v>
      </c>
      <c r="B2" s="67" t="s">
        <v>855</v>
      </c>
      <c r="C2" s="82" t="s">
        <v>856</v>
      </c>
      <c r="D2" s="67" t="s">
        <v>857</v>
      </c>
      <c r="E2" s="81" t="s">
        <v>858</v>
      </c>
      <c r="F2" s="80" t="s">
        <v>859</v>
      </c>
      <c r="G2" s="80"/>
      <c r="H2" s="80"/>
      <c r="I2" s="80"/>
      <c r="J2" s="67" t="s">
        <v>6116</v>
      </c>
      <c r="K2" s="74" t="s">
        <v>4535</v>
      </c>
      <c r="L2" s="74" t="s">
        <v>854</v>
      </c>
      <c r="M2" s="78" t="s">
        <v>4537</v>
      </c>
      <c r="N2" s="78" t="s">
        <v>4534</v>
      </c>
      <c r="O2" s="67" t="s">
        <v>860</v>
      </c>
      <c r="P2" s="67" t="s">
        <v>6113</v>
      </c>
      <c r="Q2" s="76" t="s">
        <v>4536</v>
      </c>
      <c r="R2" s="65" t="s">
        <v>926</v>
      </c>
      <c r="S2" s="65" t="s">
        <v>6093</v>
      </c>
      <c r="T2" s="65" t="s">
        <v>927</v>
      </c>
      <c r="U2" s="65" t="s">
        <v>928</v>
      </c>
      <c r="V2" s="69" t="s">
        <v>4451</v>
      </c>
      <c r="W2" s="65" t="s">
        <v>4462</v>
      </c>
      <c r="X2" s="65" t="s">
        <v>4461</v>
      </c>
      <c r="Y2" s="65" t="s">
        <v>6094</v>
      </c>
      <c r="Z2" s="71" t="s">
        <v>4463</v>
      </c>
      <c r="AA2" s="72"/>
      <c r="AB2" s="72"/>
      <c r="AC2" s="72"/>
      <c r="AD2" s="72"/>
      <c r="AE2" s="73"/>
      <c r="AF2" s="71" t="s">
        <v>4464</v>
      </c>
      <c r="AG2" s="72"/>
      <c r="AH2" s="72"/>
      <c r="AI2" s="72"/>
      <c r="AJ2" s="72"/>
      <c r="AK2" s="73"/>
      <c r="AL2" s="65" t="s">
        <v>4465</v>
      </c>
      <c r="AM2" s="65" t="s">
        <v>929</v>
      </c>
      <c r="AN2" s="63" t="s">
        <v>6107</v>
      </c>
      <c r="AO2" s="64"/>
    </row>
    <row r="3" spans="1:44" ht="49.5" customHeight="1" x14ac:dyDescent="0.25">
      <c r="A3" s="68"/>
      <c r="B3" s="68"/>
      <c r="C3" s="83"/>
      <c r="D3" s="68"/>
      <c r="E3" s="68"/>
      <c r="F3" s="46" t="s">
        <v>851</v>
      </c>
      <c r="G3" s="46" t="s">
        <v>852</v>
      </c>
      <c r="H3" s="46" t="s">
        <v>853</v>
      </c>
      <c r="I3" s="46" t="s">
        <v>861</v>
      </c>
      <c r="J3" s="68"/>
      <c r="K3" s="75"/>
      <c r="L3" s="75"/>
      <c r="M3" s="79"/>
      <c r="N3" s="79"/>
      <c r="O3" s="68"/>
      <c r="P3" s="68"/>
      <c r="Q3" s="77"/>
      <c r="R3" s="66"/>
      <c r="S3" s="66"/>
      <c r="T3" s="66"/>
      <c r="U3" s="66"/>
      <c r="V3" s="70"/>
      <c r="W3" s="66"/>
      <c r="X3" s="66"/>
      <c r="Y3" s="66"/>
      <c r="Z3" s="18" t="s">
        <v>4543</v>
      </c>
      <c r="AA3" s="18" t="s">
        <v>3618</v>
      </c>
      <c r="AB3" s="35" t="s">
        <v>6071</v>
      </c>
      <c r="AC3" s="18" t="s">
        <v>3621</v>
      </c>
      <c r="AD3" s="18" t="s">
        <v>3617</v>
      </c>
      <c r="AE3" s="18" t="s">
        <v>4450</v>
      </c>
      <c r="AF3" s="18" t="s">
        <v>4543</v>
      </c>
      <c r="AG3" s="18" t="s">
        <v>3618</v>
      </c>
      <c r="AH3" s="18" t="s">
        <v>6071</v>
      </c>
      <c r="AI3" s="18" t="s">
        <v>6070</v>
      </c>
      <c r="AJ3" s="18" t="s">
        <v>3617</v>
      </c>
      <c r="AK3" s="18" t="s">
        <v>4450</v>
      </c>
      <c r="AL3" s="66"/>
      <c r="AM3" s="66"/>
      <c r="AN3" s="25" t="s">
        <v>6108</v>
      </c>
      <c r="AO3" s="25" t="s">
        <v>6109</v>
      </c>
      <c r="AP3" s="33" t="s">
        <v>6092</v>
      </c>
      <c r="AR3" s="61" t="s">
        <v>6117</v>
      </c>
    </row>
    <row r="4" spans="1:44" ht="18.75" x14ac:dyDescent="0.3">
      <c r="A4" s="29"/>
      <c r="K4" s="32"/>
      <c r="M4" s="32"/>
      <c r="N4" s="32"/>
      <c r="V4" s="60"/>
    </row>
    <row r="5" spans="1:44" x14ac:dyDescent="0.25">
      <c r="K5" s="32"/>
      <c r="M5" s="32"/>
      <c r="N5" s="32"/>
      <c r="V5" s="60"/>
    </row>
    <row r="6" spans="1:44" x14ac:dyDescent="0.25">
      <c r="K6" s="32"/>
      <c r="M6" s="32"/>
      <c r="N6" s="32"/>
      <c r="V6" s="60"/>
    </row>
    <row r="7" spans="1:44" x14ac:dyDescent="0.25">
      <c r="K7" s="32"/>
      <c r="M7" s="32"/>
      <c r="N7" s="32"/>
      <c r="V7" s="60"/>
    </row>
    <row r="8" spans="1:44" x14ac:dyDescent="0.25">
      <c r="K8" s="32"/>
      <c r="M8" s="32"/>
      <c r="N8" s="32"/>
      <c r="V8" s="60"/>
    </row>
    <row r="9" spans="1:44" x14ac:dyDescent="0.25">
      <c r="K9" s="32"/>
      <c r="M9" s="32"/>
      <c r="N9" s="32"/>
      <c r="V9" s="60"/>
    </row>
    <row r="10" spans="1:44" x14ac:dyDescent="0.25">
      <c r="K10" s="32"/>
      <c r="M10" s="32"/>
      <c r="N10" s="32"/>
      <c r="V10" s="60"/>
    </row>
    <row r="11" spans="1:44" x14ac:dyDescent="0.25">
      <c r="K11" s="32"/>
      <c r="M11" s="32"/>
      <c r="N11" s="32"/>
      <c r="V11" s="60"/>
    </row>
    <row r="12" spans="1:44" x14ac:dyDescent="0.25">
      <c r="K12" s="32"/>
      <c r="M12" s="32"/>
      <c r="N12" s="32"/>
      <c r="V12" s="60"/>
    </row>
    <row r="13" spans="1:44" x14ac:dyDescent="0.25">
      <c r="K13" s="32"/>
      <c r="M13" s="32"/>
      <c r="N13" s="32"/>
      <c r="V13" s="60"/>
    </row>
    <row r="14" spans="1:44" x14ac:dyDescent="0.25">
      <c r="K14" s="32"/>
      <c r="M14" s="32"/>
      <c r="N14" s="32"/>
      <c r="V14" s="60"/>
    </row>
    <row r="15" spans="1:44" x14ac:dyDescent="0.25">
      <c r="K15" s="32"/>
      <c r="M15" s="32"/>
      <c r="N15" s="32"/>
      <c r="V15" s="60"/>
    </row>
    <row r="16" spans="1:44" x14ac:dyDescent="0.25">
      <c r="K16" s="32"/>
      <c r="M16" s="32"/>
      <c r="N16" s="32"/>
      <c r="V16" s="60"/>
    </row>
    <row r="17" spans="11:22" x14ac:dyDescent="0.25">
      <c r="K17" s="32"/>
      <c r="M17" s="32"/>
      <c r="N17" s="32"/>
      <c r="V17" s="60"/>
    </row>
    <row r="18" spans="11:22" x14ac:dyDescent="0.25">
      <c r="K18" s="32"/>
      <c r="M18" s="32"/>
      <c r="N18" s="32"/>
      <c r="V18" s="60"/>
    </row>
    <row r="19" spans="11:22" x14ac:dyDescent="0.25">
      <c r="K19" s="32"/>
      <c r="M19" s="32"/>
      <c r="N19" s="32"/>
      <c r="V19" s="60"/>
    </row>
    <row r="20" spans="11:22" x14ac:dyDescent="0.25">
      <c r="K20" s="32"/>
      <c r="M20" s="32"/>
      <c r="N20" s="32"/>
      <c r="V20" s="60"/>
    </row>
    <row r="21" spans="11:22" x14ac:dyDescent="0.25">
      <c r="K21" s="32"/>
      <c r="M21" s="32"/>
      <c r="N21" s="32"/>
      <c r="V21" s="60"/>
    </row>
    <row r="22" spans="11:22" x14ac:dyDescent="0.25">
      <c r="K22" s="32"/>
      <c r="M22" s="32"/>
      <c r="N22" s="32"/>
      <c r="V22" s="60"/>
    </row>
    <row r="23" spans="11:22" x14ac:dyDescent="0.25">
      <c r="K23" s="32"/>
      <c r="M23" s="32"/>
      <c r="N23" s="32"/>
      <c r="V23" s="60"/>
    </row>
    <row r="24" spans="11:22" x14ac:dyDescent="0.25">
      <c r="K24" s="32"/>
      <c r="M24" s="32"/>
      <c r="N24" s="32"/>
      <c r="V24" s="60"/>
    </row>
    <row r="25" spans="11:22" x14ac:dyDescent="0.25">
      <c r="K25" s="32"/>
      <c r="M25" s="32"/>
      <c r="N25" s="32"/>
      <c r="V25" s="60"/>
    </row>
    <row r="26" spans="11:22" x14ac:dyDescent="0.25">
      <c r="K26" s="32"/>
      <c r="M26" s="32"/>
      <c r="N26" s="32"/>
      <c r="V26" s="60"/>
    </row>
    <row r="27" spans="11:22" x14ac:dyDescent="0.25">
      <c r="K27" s="32"/>
      <c r="M27" s="32"/>
      <c r="N27" s="32"/>
      <c r="V27" s="60"/>
    </row>
    <row r="28" spans="11:22" x14ac:dyDescent="0.25">
      <c r="K28" s="32"/>
      <c r="M28" s="32"/>
      <c r="N28" s="32"/>
      <c r="V28" s="60"/>
    </row>
    <row r="29" spans="11:22" x14ac:dyDescent="0.25">
      <c r="K29" s="32"/>
      <c r="M29" s="32"/>
      <c r="N29" s="32"/>
      <c r="V29" s="60"/>
    </row>
    <row r="30" spans="11:22" x14ac:dyDescent="0.25">
      <c r="K30" s="32"/>
      <c r="M30" s="32"/>
      <c r="N30" s="32"/>
      <c r="V30" s="60"/>
    </row>
    <row r="31" spans="11:22" x14ac:dyDescent="0.25">
      <c r="K31" s="32"/>
      <c r="M31" s="32"/>
      <c r="N31" s="32"/>
      <c r="V31" s="60"/>
    </row>
    <row r="32" spans="11:22" x14ac:dyDescent="0.25">
      <c r="K32" s="32"/>
      <c r="M32" s="32"/>
      <c r="N32" s="32"/>
      <c r="V32" s="60"/>
    </row>
    <row r="33" spans="11:22" x14ac:dyDescent="0.25">
      <c r="K33" s="32"/>
      <c r="M33" s="32"/>
      <c r="N33" s="32"/>
      <c r="V33" s="60"/>
    </row>
    <row r="34" spans="11:22" x14ac:dyDescent="0.25">
      <c r="K34" s="32"/>
      <c r="M34" s="32"/>
      <c r="N34" s="32"/>
      <c r="V34" s="60"/>
    </row>
    <row r="35" spans="11:22" x14ac:dyDescent="0.25">
      <c r="K35" s="32"/>
      <c r="M35" s="32"/>
      <c r="N35" s="32"/>
      <c r="V35" s="60"/>
    </row>
    <row r="36" spans="11:22" x14ac:dyDescent="0.25">
      <c r="K36" s="32"/>
      <c r="M36" s="32"/>
      <c r="N36" s="32"/>
      <c r="V36" s="60"/>
    </row>
    <row r="37" spans="11:22" x14ac:dyDescent="0.25">
      <c r="K37" s="32"/>
      <c r="M37" s="32"/>
      <c r="N37" s="32"/>
      <c r="V37" s="60"/>
    </row>
    <row r="38" spans="11:22" x14ac:dyDescent="0.25">
      <c r="K38" s="32"/>
      <c r="M38" s="32"/>
      <c r="N38" s="32"/>
      <c r="V38" s="60"/>
    </row>
    <row r="39" spans="11:22" x14ac:dyDescent="0.25">
      <c r="K39" s="32"/>
      <c r="M39" s="32"/>
      <c r="N39" s="32"/>
      <c r="V39" s="60"/>
    </row>
    <row r="40" spans="11:22" x14ac:dyDescent="0.25">
      <c r="K40" s="32"/>
      <c r="M40" s="32"/>
      <c r="N40" s="32"/>
      <c r="V40" s="60"/>
    </row>
    <row r="41" spans="11:22" x14ac:dyDescent="0.25">
      <c r="K41" s="32"/>
      <c r="M41" s="32"/>
      <c r="N41" s="32"/>
      <c r="V41" s="60"/>
    </row>
    <row r="42" spans="11:22" x14ac:dyDescent="0.25">
      <c r="K42" s="32"/>
      <c r="M42" s="32"/>
      <c r="N42" s="32"/>
      <c r="V42" s="60"/>
    </row>
    <row r="43" spans="11:22" x14ac:dyDescent="0.25">
      <c r="K43" s="32"/>
      <c r="M43" s="32"/>
      <c r="N43" s="32"/>
      <c r="V43" s="60"/>
    </row>
    <row r="44" spans="11:22" x14ac:dyDescent="0.25">
      <c r="K44" s="32"/>
      <c r="M44" s="32"/>
      <c r="N44" s="32"/>
      <c r="V44" s="60"/>
    </row>
    <row r="45" spans="11:22" x14ac:dyDescent="0.25">
      <c r="K45" s="32"/>
      <c r="M45" s="32"/>
      <c r="N45" s="32"/>
      <c r="V45" s="60"/>
    </row>
    <row r="46" spans="11:22" x14ac:dyDescent="0.25">
      <c r="K46" s="32"/>
      <c r="M46" s="32"/>
      <c r="N46" s="32"/>
      <c r="V46" s="60"/>
    </row>
    <row r="47" spans="11:22" x14ac:dyDescent="0.25">
      <c r="K47" s="32"/>
      <c r="M47" s="32"/>
      <c r="N47" s="32"/>
      <c r="V47" s="60"/>
    </row>
    <row r="48" spans="11:22" x14ac:dyDescent="0.25">
      <c r="K48" s="32"/>
      <c r="M48" s="32"/>
      <c r="N48" s="32"/>
      <c r="V48" s="60"/>
    </row>
    <row r="49" spans="11:22" x14ac:dyDescent="0.25">
      <c r="K49" s="32"/>
      <c r="M49" s="32"/>
      <c r="N49" s="32"/>
      <c r="V49" s="60"/>
    </row>
    <row r="50" spans="11:22" x14ac:dyDescent="0.25">
      <c r="K50" s="32"/>
      <c r="M50" s="32"/>
      <c r="N50" s="32"/>
      <c r="V50" s="60"/>
    </row>
    <row r="51" spans="11:22" x14ac:dyDescent="0.25">
      <c r="K51" s="32"/>
      <c r="M51" s="32"/>
      <c r="N51" s="32"/>
      <c r="V51" s="60"/>
    </row>
    <row r="52" spans="11:22" x14ac:dyDescent="0.25">
      <c r="K52" s="32"/>
      <c r="M52" s="32"/>
      <c r="N52" s="32"/>
      <c r="V52" s="60"/>
    </row>
    <row r="53" spans="11:22" x14ac:dyDescent="0.25">
      <c r="K53" s="32"/>
      <c r="M53" s="32"/>
      <c r="N53" s="32"/>
      <c r="V53" s="60"/>
    </row>
    <row r="54" spans="11:22" x14ac:dyDescent="0.25">
      <c r="K54" s="32"/>
      <c r="M54" s="32"/>
      <c r="N54" s="32"/>
      <c r="V54" s="60"/>
    </row>
    <row r="55" spans="11:22" x14ac:dyDescent="0.25">
      <c r="K55" s="32"/>
      <c r="M55" s="32"/>
      <c r="N55" s="32"/>
      <c r="V55" s="60"/>
    </row>
    <row r="56" spans="11:22" x14ac:dyDescent="0.25">
      <c r="K56" s="32"/>
      <c r="M56" s="32"/>
      <c r="N56" s="32"/>
      <c r="V56" s="60"/>
    </row>
    <row r="57" spans="11:22" x14ac:dyDescent="0.25">
      <c r="K57" s="32"/>
      <c r="M57" s="32"/>
      <c r="N57" s="32"/>
      <c r="V57" s="60"/>
    </row>
    <row r="58" spans="11:22" x14ac:dyDescent="0.25">
      <c r="K58" s="32"/>
      <c r="M58" s="32"/>
      <c r="N58" s="32"/>
      <c r="V58" s="60"/>
    </row>
    <row r="59" spans="11:22" x14ac:dyDescent="0.25">
      <c r="K59" s="32"/>
      <c r="M59" s="32"/>
      <c r="N59" s="32"/>
      <c r="V59" s="60"/>
    </row>
    <row r="60" spans="11:22" x14ac:dyDescent="0.25">
      <c r="K60" s="32"/>
      <c r="M60" s="32"/>
      <c r="N60" s="32"/>
      <c r="V60" s="60"/>
    </row>
    <row r="61" spans="11:22" x14ac:dyDescent="0.25">
      <c r="K61" s="32"/>
      <c r="M61" s="32"/>
      <c r="N61" s="32"/>
      <c r="V61" s="60"/>
    </row>
    <row r="62" spans="11:22" x14ac:dyDescent="0.25">
      <c r="K62" s="32"/>
      <c r="M62" s="32"/>
      <c r="N62" s="32"/>
      <c r="V62" s="60"/>
    </row>
    <row r="63" spans="11:22" x14ac:dyDescent="0.25">
      <c r="K63" s="32"/>
      <c r="M63" s="32"/>
      <c r="N63" s="32"/>
      <c r="V63" s="60"/>
    </row>
    <row r="64" spans="11:22" x14ac:dyDescent="0.25">
      <c r="K64" s="32"/>
      <c r="M64" s="32"/>
      <c r="N64" s="32"/>
      <c r="V64" s="60"/>
    </row>
    <row r="65" spans="11:22" x14ac:dyDescent="0.25">
      <c r="K65" s="32"/>
      <c r="M65" s="32"/>
      <c r="N65" s="32"/>
      <c r="V65" s="60"/>
    </row>
    <row r="66" spans="11:22" x14ac:dyDescent="0.25">
      <c r="K66" s="32"/>
      <c r="M66" s="32"/>
      <c r="N66" s="32"/>
      <c r="V66" s="60"/>
    </row>
    <row r="67" spans="11:22" x14ac:dyDescent="0.25">
      <c r="K67" s="32"/>
      <c r="M67" s="32"/>
      <c r="N67" s="32"/>
      <c r="V67" s="60"/>
    </row>
    <row r="68" spans="11:22" x14ac:dyDescent="0.25">
      <c r="K68" s="32"/>
      <c r="M68" s="32"/>
      <c r="N68" s="32"/>
      <c r="V68" s="60"/>
    </row>
    <row r="69" spans="11:22" x14ac:dyDescent="0.25">
      <c r="K69" s="32"/>
      <c r="M69" s="32"/>
      <c r="N69" s="32"/>
      <c r="V69" s="60"/>
    </row>
    <row r="70" spans="11:22" x14ac:dyDescent="0.25">
      <c r="K70" s="32"/>
      <c r="M70" s="32"/>
      <c r="N70" s="32"/>
      <c r="V70" s="60"/>
    </row>
    <row r="71" spans="11:22" x14ac:dyDescent="0.25">
      <c r="K71" s="32"/>
      <c r="M71" s="32"/>
      <c r="N71" s="32"/>
      <c r="V71" s="60"/>
    </row>
    <row r="72" spans="11:22" x14ac:dyDescent="0.25">
      <c r="K72" s="32"/>
      <c r="M72" s="32"/>
      <c r="N72" s="32"/>
      <c r="V72" s="60"/>
    </row>
    <row r="73" spans="11:22" x14ac:dyDescent="0.25">
      <c r="K73" s="32"/>
      <c r="M73" s="32"/>
      <c r="N73" s="32"/>
      <c r="V73" s="60"/>
    </row>
    <row r="74" spans="11:22" x14ac:dyDescent="0.25">
      <c r="K74" s="32"/>
      <c r="M74" s="32"/>
      <c r="N74" s="32"/>
      <c r="V74" s="60"/>
    </row>
    <row r="75" spans="11:22" x14ac:dyDescent="0.25">
      <c r="K75" s="32"/>
      <c r="M75" s="32"/>
      <c r="N75" s="32"/>
      <c r="V75" s="60"/>
    </row>
    <row r="76" spans="11:22" x14ac:dyDescent="0.25">
      <c r="K76" s="32"/>
      <c r="M76" s="32"/>
      <c r="N76" s="32"/>
      <c r="V76" s="60"/>
    </row>
    <row r="77" spans="11:22" x14ac:dyDescent="0.25">
      <c r="K77" s="32"/>
      <c r="M77" s="32"/>
      <c r="N77" s="32"/>
      <c r="V77" s="60"/>
    </row>
    <row r="78" spans="11:22" x14ac:dyDescent="0.25">
      <c r="K78" s="32"/>
      <c r="M78" s="32"/>
      <c r="N78" s="32"/>
      <c r="V78" s="60"/>
    </row>
    <row r="79" spans="11:22" x14ac:dyDescent="0.25">
      <c r="K79" s="32"/>
      <c r="M79" s="32"/>
      <c r="N79" s="32"/>
      <c r="V79" s="60"/>
    </row>
    <row r="80" spans="11:22" x14ac:dyDescent="0.25">
      <c r="K80" s="32"/>
      <c r="M80" s="32"/>
      <c r="N80" s="32"/>
      <c r="V80" s="60"/>
    </row>
    <row r="81" spans="11:22" x14ac:dyDescent="0.25">
      <c r="K81" s="32"/>
      <c r="M81" s="32"/>
      <c r="N81" s="32"/>
      <c r="V81" s="60"/>
    </row>
    <row r="82" spans="11:22" x14ac:dyDescent="0.25">
      <c r="K82" s="32"/>
      <c r="M82" s="32"/>
      <c r="N82" s="32"/>
      <c r="V82" s="60"/>
    </row>
    <row r="83" spans="11:22" x14ac:dyDescent="0.25">
      <c r="K83" s="32"/>
      <c r="M83" s="32"/>
      <c r="N83" s="32"/>
      <c r="V83" s="60"/>
    </row>
    <row r="84" spans="11:22" x14ac:dyDescent="0.25">
      <c r="K84" s="32"/>
      <c r="M84" s="32"/>
      <c r="N84" s="32"/>
      <c r="V84" s="60"/>
    </row>
    <row r="85" spans="11:22" x14ac:dyDescent="0.25">
      <c r="K85" s="32"/>
      <c r="M85" s="32"/>
      <c r="N85" s="32"/>
      <c r="V85" s="60"/>
    </row>
    <row r="86" spans="11:22" x14ac:dyDescent="0.25">
      <c r="K86" s="32"/>
      <c r="M86" s="32"/>
      <c r="N86" s="32"/>
      <c r="V86" s="60"/>
    </row>
    <row r="87" spans="11:22" x14ac:dyDescent="0.25">
      <c r="K87" s="32"/>
      <c r="M87" s="32"/>
      <c r="N87" s="32"/>
      <c r="V87" s="60"/>
    </row>
    <row r="88" spans="11:22" x14ac:dyDescent="0.25">
      <c r="K88" s="32"/>
      <c r="M88" s="32"/>
      <c r="N88" s="32"/>
      <c r="V88" s="60"/>
    </row>
    <row r="89" spans="11:22" x14ac:dyDescent="0.25">
      <c r="K89" s="32"/>
      <c r="M89" s="32"/>
      <c r="N89" s="32"/>
      <c r="V89" s="60"/>
    </row>
    <row r="90" spans="11:22" x14ac:dyDescent="0.25">
      <c r="K90" s="32"/>
      <c r="M90" s="32"/>
      <c r="N90" s="32"/>
      <c r="V90" s="60"/>
    </row>
    <row r="91" spans="11:22" x14ac:dyDescent="0.25">
      <c r="K91" s="32"/>
      <c r="M91" s="32"/>
      <c r="N91" s="32"/>
      <c r="V91" s="60"/>
    </row>
    <row r="92" spans="11:22" x14ac:dyDescent="0.25">
      <c r="K92" s="32"/>
      <c r="M92" s="32"/>
      <c r="N92" s="32"/>
      <c r="V92" s="60"/>
    </row>
    <row r="93" spans="11:22" x14ac:dyDescent="0.25">
      <c r="K93" s="32"/>
      <c r="M93" s="32"/>
      <c r="N93" s="32"/>
      <c r="V93" s="60"/>
    </row>
    <row r="94" spans="11:22" x14ac:dyDescent="0.25">
      <c r="K94" s="32"/>
      <c r="M94" s="32"/>
      <c r="N94" s="32"/>
      <c r="V94" s="60"/>
    </row>
    <row r="95" spans="11:22" x14ac:dyDescent="0.25">
      <c r="K95" s="32"/>
      <c r="M95" s="32"/>
      <c r="N95" s="32"/>
      <c r="V95" s="60"/>
    </row>
    <row r="96" spans="11:22" x14ac:dyDescent="0.25">
      <c r="K96" s="32"/>
      <c r="M96" s="32"/>
      <c r="N96" s="32"/>
      <c r="V96" s="60"/>
    </row>
    <row r="97" spans="11:22" x14ac:dyDescent="0.25">
      <c r="K97" s="32"/>
      <c r="M97" s="32"/>
      <c r="N97" s="32"/>
      <c r="V97" s="60"/>
    </row>
    <row r="98" spans="11:22" x14ac:dyDescent="0.25">
      <c r="K98" s="32"/>
      <c r="M98" s="32"/>
      <c r="N98" s="32"/>
      <c r="V98" s="60"/>
    </row>
    <row r="99" spans="11:22" x14ac:dyDescent="0.25">
      <c r="K99" s="32"/>
      <c r="M99" s="32"/>
      <c r="N99" s="32"/>
      <c r="V99" s="60"/>
    </row>
    <row r="100" spans="11:22" x14ac:dyDescent="0.25">
      <c r="K100" s="32"/>
      <c r="M100" s="32"/>
      <c r="N100" s="32"/>
      <c r="V100" s="60"/>
    </row>
    <row r="101" spans="11:22" x14ac:dyDescent="0.25">
      <c r="K101" s="32"/>
      <c r="M101" s="32"/>
      <c r="N101" s="32"/>
      <c r="V101" s="60"/>
    </row>
    <row r="102" spans="11:22" x14ac:dyDescent="0.25">
      <c r="K102" s="32"/>
      <c r="M102" s="32"/>
      <c r="N102" s="32"/>
      <c r="V102" s="60"/>
    </row>
    <row r="103" spans="11:22" x14ac:dyDescent="0.25">
      <c r="K103" s="32"/>
      <c r="M103" s="32"/>
      <c r="N103" s="32"/>
      <c r="V103" s="60"/>
    </row>
    <row r="104" spans="11:22" x14ac:dyDescent="0.25">
      <c r="K104" s="32"/>
      <c r="M104" s="32"/>
      <c r="N104" s="32"/>
      <c r="V104" s="60"/>
    </row>
    <row r="105" spans="11:22" x14ac:dyDescent="0.25">
      <c r="K105" s="32"/>
      <c r="M105" s="32"/>
      <c r="N105" s="32"/>
      <c r="V105" s="60"/>
    </row>
    <row r="106" spans="11:22" x14ac:dyDescent="0.25">
      <c r="K106" s="32"/>
      <c r="M106" s="32"/>
      <c r="N106" s="32"/>
      <c r="V106" s="60"/>
    </row>
    <row r="107" spans="11:22" x14ac:dyDescent="0.25">
      <c r="K107" s="32"/>
      <c r="M107" s="32"/>
      <c r="N107" s="32"/>
      <c r="V107" s="60"/>
    </row>
    <row r="108" spans="11:22" x14ac:dyDescent="0.25">
      <c r="K108" s="32"/>
      <c r="M108" s="32"/>
      <c r="N108" s="32"/>
      <c r="V108" s="60"/>
    </row>
    <row r="109" spans="11:22" x14ac:dyDescent="0.25">
      <c r="K109" s="32"/>
      <c r="M109" s="32"/>
      <c r="N109" s="32"/>
      <c r="V109" s="60"/>
    </row>
    <row r="110" spans="11:22" x14ac:dyDescent="0.25">
      <c r="K110" s="32"/>
      <c r="M110" s="32"/>
      <c r="N110" s="32"/>
      <c r="V110" s="60"/>
    </row>
    <row r="111" spans="11:22" x14ac:dyDescent="0.25">
      <c r="K111" s="32"/>
      <c r="M111" s="32"/>
      <c r="N111" s="32"/>
      <c r="V111" s="60"/>
    </row>
    <row r="112" spans="11:22" x14ac:dyDescent="0.25">
      <c r="K112" s="32"/>
      <c r="M112" s="32"/>
      <c r="N112" s="32"/>
      <c r="V112" s="60"/>
    </row>
    <row r="113" spans="11:22" x14ac:dyDescent="0.25">
      <c r="K113" s="32"/>
      <c r="M113" s="32"/>
      <c r="N113" s="32"/>
      <c r="V113" s="60"/>
    </row>
    <row r="114" spans="11:22" x14ac:dyDescent="0.25">
      <c r="K114" s="32"/>
      <c r="M114" s="32"/>
      <c r="N114" s="32"/>
      <c r="V114" s="60"/>
    </row>
    <row r="115" spans="11:22" x14ac:dyDescent="0.25">
      <c r="K115" s="32"/>
      <c r="M115" s="32"/>
      <c r="N115" s="32"/>
      <c r="V115" s="60"/>
    </row>
    <row r="116" spans="11:22" x14ac:dyDescent="0.25">
      <c r="K116" s="32"/>
      <c r="M116" s="32"/>
      <c r="N116" s="32"/>
      <c r="V116" s="60"/>
    </row>
    <row r="117" spans="11:22" x14ac:dyDescent="0.25">
      <c r="K117" s="32"/>
      <c r="M117" s="32"/>
      <c r="N117" s="32"/>
      <c r="V117" s="60"/>
    </row>
    <row r="118" spans="11:22" x14ac:dyDescent="0.25">
      <c r="K118" s="32"/>
      <c r="M118" s="32"/>
      <c r="N118" s="32"/>
      <c r="V118" s="60"/>
    </row>
    <row r="119" spans="11:22" x14ac:dyDescent="0.25">
      <c r="K119" s="32"/>
      <c r="M119" s="32"/>
      <c r="N119" s="32"/>
      <c r="V119" s="60"/>
    </row>
    <row r="120" spans="11:22" x14ac:dyDescent="0.25">
      <c r="K120" s="32"/>
      <c r="M120" s="32"/>
      <c r="N120" s="32"/>
      <c r="V120" s="60"/>
    </row>
    <row r="121" spans="11:22" x14ac:dyDescent="0.25">
      <c r="K121" s="32"/>
      <c r="M121" s="32"/>
      <c r="N121" s="32"/>
      <c r="V121" s="60"/>
    </row>
    <row r="122" spans="11:22" x14ac:dyDescent="0.25">
      <c r="K122" s="32"/>
      <c r="M122" s="32"/>
      <c r="N122" s="32"/>
      <c r="V122" s="60"/>
    </row>
    <row r="123" spans="11:22" x14ac:dyDescent="0.25">
      <c r="K123" s="32"/>
      <c r="M123" s="32"/>
      <c r="N123" s="32"/>
      <c r="V123" s="60"/>
    </row>
    <row r="124" spans="11:22" x14ac:dyDescent="0.25">
      <c r="K124" s="32"/>
      <c r="M124" s="32"/>
      <c r="N124" s="32"/>
      <c r="V124" s="60"/>
    </row>
    <row r="125" spans="11:22" x14ac:dyDescent="0.25">
      <c r="K125" s="32"/>
      <c r="M125" s="32"/>
      <c r="N125" s="32"/>
      <c r="V125" s="60"/>
    </row>
    <row r="126" spans="11:22" x14ac:dyDescent="0.25">
      <c r="K126" s="32"/>
      <c r="M126" s="32"/>
      <c r="N126" s="32"/>
      <c r="V126" s="60"/>
    </row>
    <row r="127" spans="11:22" x14ac:dyDescent="0.25">
      <c r="K127" s="32"/>
      <c r="M127" s="32"/>
      <c r="N127" s="32"/>
      <c r="V127" s="60"/>
    </row>
    <row r="128" spans="11:22" x14ac:dyDescent="0.25">
      <c r="K128" s="32"/>
      <c r="M128" s="32"/>
      <c r="N128" s="32"/>
      <c r="V128" s="60"/>
    </row>
    <row r="129" spans="11:22" x14ac:dyDescent="0.25">
      <c r="K129" s="32"/>
      <c r="M129" s="32"/>
      <c r="N129" s="32"/>
      <c r="V129" s="60"/>
    </row>
    <row r="130" spans="11:22" x14ac:dyDescent="0.25">
      <c r="K130" s="32"/>
      <c r="M130" s="32"/>
      <c r="N130" s="32"/>
      <c r="V130" s="60"/>
    </row>
    <row r="131" spans="11:22" x14ac:dyDescent="0.25">
      <c r="K131" s="32"/>
      <c r="M131" s="32"/>
      <c r="N131" s="32"/>
      <c r="V131" s="60"/>
    </row>
    <row r="132" spans="11:22" x14ac:dyDescent="0.25">
      <c r="K132" s="32"/>
      <c r="M132" s="32"/>
      <c r="N132" s="32"/>
      <c r="V132" s="60"/>
    </row>
    <row r="133" spans="11:22" x14ac:dyDescent="0.25">
      <c r="K133" s="32"/>
      <c r="M133" s="32"/>
      <c r="N133" s="32"/>
      <c r="V133" s="60"/>
    </row>
    <row r="134" spans="11:22" x14ac:dyDescent="0.25">
      <c r="K134" s="32"/>
      <c r="M134" s="32"/>
      <c r="N134" s="32"/>
      <c r="V134" s="60"/>
    </row>
    <row r="135" spans="11:22" x14ac:dyDescent="0.25">
      <c r="K135" s="32"/>
      <c r="M135" s="32"/>
      <c r="N135" s="32"/>
      <c r="V135" s="60"/>
    </row>
    <row r="136" spans="11:22" x14ac:dyDescent="0.25">
      <c r="K136" s="32"/>
      <c r="M136" s="32"/>
      <c r="N136" s="32"/>
      <c r="V136" s="60"/>
    </row>
    <row r="137" spans="11:22" x14ac:dyDescent="0.25">
      <c r="K137" s="32"/>
      <c r="M137" s="32"/>
      <c r="N137" s="32"/>
      <c r="V137" s="60"/>
    </row>
    <row r="138" spans="11:22" x14ac:dyDescent="0.25">
      <c r="K138" s="32"/>
      <c r="M138" s="32"/>
      <c r="N138" s="32"/>
      <c r="V138" s="60"/>
    </row>
    <row r="139" spans="11:22" x14ac:dyDescent="0.25">
      <c r="K139" s="32"/>
      <c r="M139" s="32"/>
      <c r="N139" s="32"/>
      <c r="V139" s="60"/>
    </row>
    <row r="140" spans="11:22" x14ac:dyDescent="0.25">
      <c r="K140" s="32"/>
      <c r="M140" s="32"/>
      <c r="N140" s="32"/>
      <c r="V140" s="60"/>
    </row>
    <row r="141" spans="11:22" x14ac:dyDescent="0.25">
      <c r="K141" s="32"/>
      <c r="M141" s="32"/>
      <c r="N141" s="32"/>
      <c r="V141" s="60"/>
    </row>
    <row r="142" spans="11:22" x14ac:dyDescent="0.25">
      <c r="K142" s="32"/>
      <c r="M142" s="32"/>
      <c r="N142" s="32"/>
      <c r="V142" s="60"/>
    </row>
    <row r="143" spans="11:22" x14ac:dyDescent="0.25">
      <c r="K143" s="32"/>
      <c r="M143" s="32"/>
      <c r="N143" s="32"/>
      <c r="V143" s="60"/>
    </row>
    <row r="144" spans="11:22" x14ac:dyDescent="0.25">
      <c r="K144" s="32"/>
      <c r="M144" s="32"/>
      <c r="N144" s="32"/>
      <c r="V144" s="60"/>
    </row>
    <row r="145" spans="11:22" x14ac:dyDescent="0.25">
      <c r="K145" s="32"/>
      <c r="M145" s="32"/>
      <c r="N145" s="32"/>
      <c r="V145" s="60"/>
    </row>
    <row r="146" spans="11:22" x14ac:dyDescent="0.25">
      <c r="K146" s="32"/>
      <c r="M146" s="32"/>
      <c r="N146" s="32"/>
      <c r="V146" s="60"/>
    </row>
    <row r="147" spans="11:22" x14ac:dyDescent="0.25">
      <c r="K147" s="32"/>
      <c r="M147" s="32"/>
      <c r="N147" s="32"/>
      <c r="V147" s="60"/>
    </row>
    <row r="148" spans="11:22" x14ac:dyDescent="0.25">
      <c r="K148" s="32"/>
      <c r="M148" s="32"/>
      <c r="N148" s="32"/>
      <c r="V148" s="60"/>
    </row>
    <row r="149" spans="11:22" x14ac:dyDescent="0.25">
      <c r="K149" s="32"/>
      <c r="M149" s="32"/>
      <c r="N149" s="32"/>
      <c r="V149" s="60"/>
    </row>
    <row r="150" spans="11:22" x14ac:dyDescent="0.25">
      <c r="K150" s="32"/>
      <c r="M150" s="32"/>
      <c r="N150" s="32"/>
      <c r="V150" s="60"/>
    </row>
    <row r="151" spans="11:22" x14ac:dyDescent="0.25">
      <c r="K151" s="32"/>
      <c r="M151" s="32"/>
      <c r="N151" s="32"/>
      <c r="V151" s="60"/>
    </row>
    <row r="152" spans="11:22" x14ac:dyDescent="0.25">
      <c r="K152" s="32"/>
      <c r="M152" s="32"/>
      <c r="N152" s="32"/>
      <c r="V152" s="60"/>
    </row>
    <row r="153" spans="11:22" x14ac:dyDescent="0.25">
      <c r="K153" s="32"/>
      <c r="M153" s="32"/>
      <c r="N153" s="32"/>
      <c r="V153" s="60"/>
    </row>
    <row r="154" spans="11:22" x14ac:dyDescent="0.25">
      <c r="K154" s="32"/>
      <c r="M154" s="32"/>
      <c r="N154" s="32"/>
      <c r="V154" s="60"/>
    </row>
    <row r="155" spans="11:22" x14ac:dyDescent="0.25">
      <c r="K155" s="32"/>
      <c r="M155" s="32"/>
      <c r="N155" s="32"/>
      <c r="V155" s="60"/>
    </row>
    <row r="156" spans="11:22" x14ac:dyDescent="0.25">
      <c r="K156" s="32"/>
      <c r="M156" s="32"/>
      <c r="N156" s="32"/>
      <c r="V156" s="60"/>
    </row>
    <row r="157" spans="11:22" x14ac:dyDescent="0.25">
      <c r="K157" s="32"/>
      <c r="M157" s="32"/>
      <c r="N157" s="32"/>
      <c r="V157" s="60"/>
    </row>
    <row r="158" spans="11:22" x14ac:dyDescent="0.25">
      <c r="K158" s="32"/>
      <c r="M158" s="32"/>
      <c r="N158" s="32"/>
      <c r="V158" s="60"/>
    </row>
    <row r="159" spans="11:22" x14ac:dyDescent="0.25">
      <c r="K159" s="32"/>
      <c r="M159" s="32"/>
      <c r="N159" s="32"/>
      <c r="V159" s="60"/>
    </row>
    <row r="160" spans="11:22" x14ac:dyDescent="0.25">
      <c r="K160" s="32"/>
      <c r="M160" s="32"/>
      <c r="N160" s="32"/>
      <c r="V160" s="60"/>
    </row>
    <row r="161" spans="11:22" x14ac:dyDescent="0.25">
      <c r="K161" s="32"/>
      <c r="M161" s="32"/>
      <c r="N161" s="32"/>
      <c r="V161" s="60"/>
    </row>
    <row r="162" spans="11:22" x14ac:dyDescent="0.25">
      <c r="K162" s="32"/>
      <c r="M162" s="32"/>
      <c r="N162" s="32"/>
      <c r="V162" s="60"/>
    </row>
    <row r="163" spans="11:22" x14ac:dyDescent="0.25">
      <c r="K163" s="32"/>
      <c r="M163" s="32"/>
      <c r="N163" s="32"/>
      <c r="V163" s="60"/>
    </row>
    <row r="164" spans="11:22" x14ac:dyDescent="0.25">
      <c r="K164" s="32"/>
      <c r="M164" s="32"/>
      <c r="N164" s="32"/>
      <c r="V164" s="60"/>
    </row>
    <row r="165" spans="11:22" x14ac:dyDescent="0.25">
      <c r="K165" s="32"/>
      <c r="M165" s="32"/>
      <c r="N165" s="32"/>
      <c r="V165" s="60"/>
    </row>
    <row r="166" spans="11:22" x14ac:dyDescent="0.25">
      <c r="K166" s="32"/>
      <c r="M166" s="32"/>
      <c r="N166" s="32"/>
      <c r="V166" s="60"/>
    </row>
    <row r="167" spans="11:22" x14ac:dyDescent="0.25">
      <c r="K167" s="32"/>
      <c r="M167" s="32"/>
      <c r="N167" s="32"/>
      <c r="V167" s="60"/>
    </row>
    <row r="168" spans="11:22" x14ac:dyDescent="0.25">
      <c r="K168" s="32"/>
      <c r="M168" s="32"/>
      <c r="N168" s="32"/>
      <c r="V168" s="60"/>
    </row>
    <row r="169" spans="11:22" x14ac:dyDescent="0.25">
      <c r="K169" s="32"/>
      <c r="M169" s="32"/>
      <c r="N169" s="32"/>
      <c r="V169" s="60"/>
    </row>
    <row r="170" spans="11:22" x14ac:dyDescent="0.25">
      <c r="K170" s="32"/>
      <c r="M170" s="32"/>
      <c r="N170" s="32"/>
      <c r="V170" s="60"/>
    </row>
    <row r="171" spans="11:22" x14ac:dyDescent="0.25">
      <c r="K171" s="32"/>
      <c r="M171" s="32"/>
      <c r="N171" s="32"/>
      <c r="V171" s="60"/>
    </row>
    <row r="172" spans="11:22" x14ac:dyDescent="0.25">
      <c r="K172" s="32"/>
      <c r="M172" s="32"/>
      <c r="N172" s="32"/>
      <c r="V172" s="60"/>
    </row>
    <row r="173" spans="11:22" x14ac:dyDescent="0.25">
      <c r="K173" s="32"/>
      <c r="M173" s="32"/>
      <c r="N173" s="32"/>
      <c r="V173" s="60"/>
    </row>
    <row r="174" spans="11:22" x14ac:dyDescent="0.25">
      <c r="K174" s="32"/>
      <c r="M174" s="32"/>
      <c r="N174" s="32"/>
      <c r="V174" s="60"/>
    </row>
    <row r="175" spans="11:22" x14ac:dyDescent="0.25">
      <c r="K175" s="32"/>
      <c r="M175" s="32"/>
      <c r="N175" s="32"/>
      <c r="V175" s="60"/>
    </row>
    <row r="176" spans="11:22" x14ac:dyDescent="0.25">
      <c r="K176" s="32"/>
      <c r="M176" s="32"/>
      <c r="N176" s="32"/>
      <c r="V176" s="60"/>
    </row>
    <row r="177" spans="11:22" x14ac:dyDescent="0.25">
      <c r="K177" s="32"/>
      <c r="M177" s="32"/>
      <c r="N177" s="32"/>
      <c r="V177" s="60"/>
    </row>
    <row r="178" spans="11:22" x14ac:dyDescent="0.25">
      <c r="K178" s="32"/>
      <c r="M178" s="32"/>
      <c r="N178" s="32"/>
      <c r="V178" s="60"/>
    </row>
    <row r="179" spans="11:22" x14ac:dyDescent="0.25">
      <c r="K179" s="32"/>
      <c r="M179" s="32"/>
      <c r="N179" s="32"/>
      <c r="V179" s="60"/>
    </row>
    <row r="180" spans="11:22" x14ac:dyDescent="0.25">
      <c r="K180" s="32"/>
      <c r="M180" s="32"/>
      <c r="N180" s="32"/>
      <c r="V180" s="60"/>
    </row>
    <row r="181" spans="11:22" x14ac:dyDescent="0.25">
      <c r="K181" s="32"/>
      <c r="M181" s="32"/>
      <c r="N181" s="32"/>
      <c r="V181" s="60"/>
    </row>
    <row r="182" spans="11:22" x14ac:dyDescent="0.25">
      <c r="K182" s="32"/>
      <c r="M182" s="32"/>
      <c r="N182" s="32"/>
      <c r="V182" s="60"/>
    </row>
    <row r="183" spans="11:22" x14ac:dyDescent="0.25">
      <c r="K183" s="32"/>
      <c r="M183" s="32"/>
      <c r="N183" s="32"/>
      <c r="V183" s="60"/>
    </row>
    <row r="184" spans="11:22" x14ac:dyDescent="0.25">
      <c r="K184" s="32"/>
      <c r="M184" s="32"/>
      <c r="N184" s="32"/>
      <c r="V184" s="60"/>
    </row>
    <row r="185" spans="11:22" x14ac:dyDescent="0.25">
      <c r="K185" s="32"/>
      <c r="M185" s="32"/>
      <c r="N185" s="32"/>
      <c r="V185" s="60"/>
    </row>
    <row r="186" spans="11:22" x14ac:dyDescent="0.25">
      <c r="K186" s="32"/>
      <c r="M186" s="32"/>
      <c r="N186" s="32"/>
      <c r="V186" s="60"/>
    </row>
    <row r="187" spans="11:22" x14ac:dyDescent="0.25">
      <c r="K187" s="32"/>
      <c r="M187" s="32"/>
      <c r="N187" s="32"/>
      <c r="V187" s="60"/>
    </row>
    <row r="188" spans="11:22" x14ac:dyDescent="0.25">
      <c r="K188" s="32"/>
      <c r="M188" s="32"/>
      <c r="N188" s="32"/>
      <c r="V188" s="60"/>
    </row>
    <row r="189" spans="11:22" x14ac:dyDescent="0.25">
      <c r="K189" s="32"/>
      <c r="M189" s="32"/>
      <c r="N189" s="32"/>
      <c r="V189" s="60"/>
    </row>
    <row r="190" spans="11:22" x14ac:dyDescent="0.25">
      <c r="K190" s="32"/>
      <c r="M190" s="32"/>
      <c r="N190" s="32"/>
      <c r="V190" s="60"/>
    </row>
    <row r="191" spans="11:22" x14ac:dyDescent="0.25">
      <c r="K191" s="32"/>
      <c r="M191" s="32"/>
      <c r="N191" s="32"/>
      <c r="V191" s="60"/>
    </row>
    <row r="192" spans="11:22" x14ac:dyDescent="0.25">
      <c r="K192" s="32"/>
      <c r="M192" s="32"/>
      <c r="N192" s="32"/>
      <c r="V192" s="60"/>
    </row>
    <row r="193" spans="11:22" x14ac:dyDescent="0.25">
      <c r="K193" s="32"/>
      <c r="M193" s="32"/>
      <c r="N193" s="32"/>
      <c r="V193" s="60"/>
    </row>
    <row r="194" spans="11:22" x14ac:dyDescent="0.25">
      <c r="K194" s="32"/>
      <c r="M194" s="32"/>
      <c r="N194" s="32"/>
      <c r="V194" s="60"/>
    </row>
    <row r="195" spans="11:22" x14ac:dyDescent="0.25">
      <c r="K195" s="32"/>
      <c r="M195" s="32"/>
      <c r="N195" s="32"/>
      <c r="V195" s="60"/>
    </row>
    <row r="196" spans="11:22" x14ac:dyDescent="0.25">
      <c r="K196" s="32"/>
      <c r="M196" s="32"/>
      <c r="N196" s="32"/>
      <c r="V196" s="60"/>
    </row>
    <row r="197" spans="11:22" x14ac:dyDescent="0.25">
      <c r="K197" s="32"/>
      <c r="M197" s="32"/>
      <c r="N197" s="32"/>
      <c r="V197" s="60"/>
    </row>
    <row r="198" spans="11:22" x14ac:dyDescent="0.25">
      <c r="K198" s="32"/>
      <c r="M198" s="32"/>
      <c r="N198" s="32"/>
      <c r="V198" s="60"/>
    </row>
    <row r="199" spans="11:22" x14ac:dyDescent="0.25">
      <c r="K199" s="32"/>
      <c r="M199" s="32"/>
      <c r="N199" s="32"/>
      <c r="V199" s="60"/>
    </row>
    <row r="200" spans="11:22" x14ac:dyDescent="0.25">
      <c r="K200" s="32"/>
      <c r="M200" s="32"/>
      <c r="N200" s="32"/>
      <c r="V200" s="60"/>
    </row>
    <row r="201" spans="11:22" x14ac:dyDescent="0.25">
      <c r="K201" s="32"/>
      <c r="M201" s="32"/>
      <c r="N201" s="32"/>
      <c r="V201" s="60"/>
    </row>
    <row r="202" spans="11:22" x14ac:dyDescent="0.25">
      <c r="K202" s="32"/>
      <c r="M202" s="32"/>
      <c r="N202" s="32"/>
      <c r="V202" s="60"/>
    </row>
    <row r="203" spans="11:22" x14ac:dyDescent="0.25">
      <c r="K203" s="32"/>
      <c r="M203" s="32"/>
      <c r="N203" s="32"/>
      <c r="V203" s="60"/>
    </row>
    <row r="204" spans="11:22" x14ac:dyDescent="0.25">
      <c r="K204" s="32"/>
      <c r="M204" s="32"/>
      <c r="N204" s="32"/>
      <c r="V204" s="60"/>
    </row>
    <row r="205" spans="11:22" x14ac:dyDescent="0.25">
      <c r="K205" s="32"/>
      <c r="M205" s="32"/>
      <c r="N205" s="32"/>
      <c r="V205" s="60"/>
    </row>
    <row r="206" spans="11:22" x14ac:dyDescent="0.25">
      <c r="K206" s="32"/>
      <c r="M206" s="32"/>
      <c r="N206" s="32"/>
      <c r="V206" s="60"/>
    </row>
    <row r="207" spans="11:22" x14ac:dyDescent="0.25">
      <c r="K207" s="32"/>
      <c r="M207" s="32"/>
      <c r="N207" s="32"/>
      <c r="V207" s="60"/>
    </row>
    <row r="208" spans="11:22" x14ac:dyDescent="0.25">
      <c r="K208" s="32"/>
      <c r="M208" s="32"/>
      <c r="N208" s="32"/>
      <c r="V208" s="60"/>
    </row>
    <row r="209" spans="11:22" x14ac:dyDescent="0.25">
      <c r="K209" s="32"/>
      <c r="M209" s="32"/>
      <c r="N209" s="32"/>
      <c r="V209" s="60"/>
    </row>
    <row r="210" spans="11:22" x14ac:dyDescent="0.25">
      <c r="K210" s="32"/>
      <c r="M210" s="32"/>
      <c r="N210" s="32"/>
      <c r="V210" s="60"/>
    </row>
    <row r="211" spans="11:22" x14ac:dyDescent="0.25">
      <c r="K211" s="32"/>
      <c r="M211" s="32"/>
      <c r="N211" s="32"/>
      <c r="V211" s="60"/>
    </row>
    <row r="212" spans="11:22" x14ac:dyDescent="0.25">
      <c r="K212" s="32"/>
      <c r="M212" s="32"/>
      <c r="N212" s="32"/>
      <c r="V212" s="60"/>
    </row>
    <row r="213" spans="11:22" x14ac:dyDescent="0.25">
      <c r="K213" s="32"/>
      <c r="M213" s="32"/>
      <c r="N213" s="32"/>
      <c r="V213" s="60"/>
    </row>
    <row r="214" spans="11:22" x14ac:dyDescent="0.25">
      <c r="K214" s="32"/>
      <c r="M214" s="32"/>
      <c r="N214" s="32"/>
      <c r="V214" s="60"/>
    </row>
    <row r="215" spans="11:22" x14ac:dyDescent="0.25">
      <c r="K215" s="32"/>
      <c r="M215" s="32"/>
      <c r="N215" s="32"/>
      <c r="V215" s="60"/>
    </row>
    <row r="216" spans="11:22" x14ac:dyDescent="0.25">
      <c r="K216" s="32"/>
      <c r="M216" s="32"/>
      <c r="N216" s="32"/>
      <c r="V216" s="60"/>
    </row>
    <row r="217" spans="11:22" x14ac:dyDescent="0.25">
      <c r="K217" s="32"/>
      <c r="M217" s="32"/>
      <c r="N217" s="32"/>
      <c r="V217" s="60"/>
    </row>
    <row r="218" spans="11:22" x14ac:dyDescent="0.25">
      <c r="K218" s="32"/>
      <c r="M218" s="32"/>
      <c r="N218" s="32"/>
      <c r="V218" s="60"/>
    </row>
    <row r="219" spans="11:22" x14ac:dyDescent="0.25">
      <c r="K219" s="32"/>
      <c r="M219" s="32"/>
      <c r="N219" s="32"/>
      <c r="V219" s="60"/>
    </row>
    <row r="220" spans="11:22" x14ac:dyDescent="0.25">
      <c r="K220" s="32"/>
      <c r="M220" s="32"/>
      <c r="N220" s="32"/>
      <c r="V220" s="60"/>
    </row>
    <row r="221" spans="11:22" x14ac:dyDescent="0.25">
      <c r="K221" s="32"/>
      <c r="M221" s="32"/>
      <c r="N221" s="32"/>
      <c r="V221" s="60"/>
    </row>
    <row r="222" spans="11:22" x14ac:dyDescent="0.25">
      <c r="K222" s="32"/>
      <c r="M222" s="32"/>
      <c r="N222" s="32"/>
      <c r="V222" s="60"/>
    </row>
    <row r="223" spans="11:22" x14ac:dyDescent="0.25">
      <c r="K223" s="32"/>
      <c r="M223" s="32"/>
      <c r="N223" s="32"/>
      <c r="V223" s="60"/>
    </row>
    <row r="224" spans="11:22" x14ac:dyDescent="0.25">
      <c r="K224" s="32"/>
      <c r="M224" s="32"/>
      <c r="N224" s="32"/>
      <c r="V224" s="60"/>
    </row>
    <row r="225" spans="11:22" x14ac:dyDescent="0.25">
      <c r="K225" s="32"/>
      <c r="M225" s="32"/>
      <c r="N225" s="32"/>
      <c r="V225" s="60"/>
    </row>
    <row r="226" spans="11:22" x14ac:dyDescent="0.25">
      <c r="K226" s="32"/>
      <c r="M226" s="32"/>
      <c r="N226" s="32"/>
      <c r="V226" s="60"/>
    </row>
    <row r="227" spans="11:22" x14ac:dyDescent="0.25">
      <c r="K227" s="32"/>
      <c r="M227" s="32"/>
      <c r="N227" s="32"/>
      <c r="V227" s="60"/>
    </row>
    <row r="228" spans="11:22" x14ac:dyDescent="0.25">
      <c r="K228" s="32"/>
      <c r="M228" s="32"/>
      <c r="N228" s="32"/>
      <c r="V228" s="60"/>
    </row>
    <row r="229" spans="11:22" x14ac:dyDescent="0.25">
      <c r="K229" s="32"/>
      <c r="M229" s="32"/>
      <c r="N229" s="32"/>
      <c r="V229" s="60"/>
    </row>
    <row r="230" spans="11:22" x14ac:dyDescent="0.25">
      <c r="K230" s="32"/>
      <c r="M230" s="32"/>
      <c r="N230" s="32"/>
      <c r="V230" s="60"/>
    </row>
    <row r="231" spans="11:22" x14ac:dyDescent="0.25">
      <c r="K231" s="32"/>
      <c r="M231" s="32"/>
      <c r="N231" s="32"/>
      <c r="V231" s="60"/>
    </row>
    <row r="232" spans="11:22" x14ac:dyDescent="0.25">
      <c r="K232" s="32"/>
      <c r="M232" s="32"/>
      <c r="N232" s="32"/>
      <c r="V232" s="60"/>
    </row>
    <row r="233" spans="11:22" x14ac:dyDescent="0.25">
      <c r="K233" s="32"/>
      <c r="M233" s="32"/>
      <c r="N233" s="32"/>
      <c r="V233" s="60"/>
    </row>
    <row r="234" spans="11:22" x14ac:dyDescent="0.25">
      <c r="K234" s="32"/>
      <c r="M234" s="32"/>
      <c r="N234" s="32"/>
      <c r="V234" s="60"/>
    </row>
    <row r="235" spans="11:22" x14ac:dyDescent="0.25">
      <c r="K235" s="32"/>
      <c r="M235" s="32"/>
      <c r="N235" s="32"/>
      <c r="V235" s="60"/>
    </row>
    <row r="236" spans="11:22" x14ac:dyDescent="0.25">
      <c r="K236" s="32"/>
      <c r="M236" s="32"/>
      <c r="N236" s="32"/>
      <c r="V236" s="60"/>
    </row>
    <row r="237" spans="11:22" x14ac:dyDescent="0.25">
      <c r="K237" s="32"/>
      <c r="M237" s="32"/>
      <c r="N237" s="32"/>
      <c r="V237" s="60"/>
    </row>
    <row r="238" spans="11:22" x14ac:dyDescent="0.25">
      <c r="K238" s="32"/>
      <c r="M238" s="32"/>
      <c r="N238" s="32"/>
      <c r="V238" s="60"/>
    </row>
    <row r="239" spans="11:22" x14ac:dyDescent="0.25">
      <c r="K239" s="32"/>
      <c r="M239" s="32"/>
      <c r="N239" s="32"/>
      <c r="V239" s="60"/>
    </row>
    <row r="240" spans="11:22" x14ac:dyDescent="0.25">
      <c r="K240" s="32"/>
      <c r="M240" s="32"/>
      <c r="N240" s="32"/>
      <c r="V240" s="60"/>
    </row>
    <row r="241" spans="11:22" x14ac:dyDescent="0.25">
      <c r="K241" s="32"/>
      <c r="M241" s="32"/>
      <c r="N241" s="32"/>
      <c r="V241" s="60"/>
    </row>
    <row r="242" spans="11:22" x14ac:dyDescent="0.25">
      <c r="K242" s="32"/>
      <c r="M242" s="32"/>
      <c r="N242" s="32"/>
      <c r="V242" s="60"/>
    </row>
    <row r="243" spans="11:22" x14ac:dyDescent="0.25">
      <c r="K243" s="32"/>
      <c r="M243" s="32"/>
      <c r="N243" s="32"/>
      <c r="V243" s="60"/>
    </row>
    <row r="244" spans="11:22" x14ac:dyDescent="0.25">
      <c r="K244" s="32"/>
      <c r="M244" s="32"/>
      <c r="N244" s="32"/>
      <c r="V244" s="60"/>
    </row>
    <row r="245" spans="11:22" x14ac:dyDescent="0.25">
      <c r="K245" s="32"/>
      <c r="M245" s="32"/>
      <c r="N245" s="32"/>
      <c r="V245" s="60"/>
    </row>
    <row r="246" spans="11:22" x14ac:dyDescent="0.25">
      <c r="K246" s="32"/>
      <c r="M246" s="32"/>
      <c r="N246" s="32"/>
      <c r="V246" s="60"/>
    </row>
    <row r="247" spans="11:22" x14ac:dyDescent="0.25">
      <c r="K247" s="32"/>
      <c r="M247" s="32"/>
      <c r="N247" s="32"/>
      <c r="V247" s="60"/>
    </row>
    <row r="248" spans="11:22" x14ac:dyDescent="0.25">
      <c r="K248" s="32"/>
      <c r="M248" s="32"/>
      <c r="N248" s="32"/>
      <c r="V248" s="60"/>
    </row>
    <row r="249" spans="11:22" x14ac:dyDescent="0.25">
      <c r="K249" s="32"/>
      <c r="M249" s="32"/>
      <c r="N249" s="32"/>
      <c r="V249" s="60"/>
    </row>
    <row r="250" spans="11:22" x14ac:dyDescent="0.25">
      <c r="K250" s="32"/>
      <c r="M250" s="32"/>
      <c r="N250" s="32"/>
      <c r="V250" s="60"/>
    </row>
    <row r="251" spans="11:22" x14ac:dyDescent="0.25">
      <c r="K251" s="32"/>
      <c r="M251" s="32"/>
      <c r="N251" s="32"/>
      <c r="V251" s="60"/>
    </row>
    <row r="252" spans="11:22" x14ac:dyDescent="0.25">
      <c r="K252" s="32"/>
      <c r="M252" s="32"/>
      <c r="N252" s="32"/>
      <c r="V252" s="60"/>
    </row>
    <row r="253" spans="11:22" x14ac:dyDescent="0.25">
      <c r="K253" s="32"/>
      <c r="M253" s="32"/>
      <c r="N253" s="32"/>
      <c r="V253" s="60"/>
    </row>
    <row r="254" spans="11:22" x14ac:dyDescent="0.25">
      <c r="K254" s="32"/>
      <c r="M254" s="32"/>
      <c r="N254" s="32"/>
      <c r="V254" s="60"/>
    </row>
    <row r="255" spans="11:22" x14ac:dyDescent="0.25">
      <c r="K255" s="32"/>
      <c r="M255" s="32"/>
      <c r="N255" s="32"/>
      <c r="V255" s="60"/>
    </row>
    <row r="256" spans="11:22" x14ac:dyDescent="0.25">
      <c r="K256" s="32"/>
      <c r="M256" s="32"/>
      <c r="N256" s="32"/>
      <c r="V256" s="60"/>
    </row>
    <row r="257" spans="11:22" x14ac:dyDescent="0.25">
      <c r="K257" s="32"/>
      <c r="M257" s="32"/>
      <c r="N257" s="32"/>
      <c r="V257" s="60"/>
    </row>
    <row r="258" spans="11:22" x14ac:dyDescent="0.25">
      <c r="K258" s="32"/>
      <c r="M258" s="32"/>
      <c r="N258" s="32"/>
      <c r="V258" s="60"/>
    </row>
    <row r="259" spans="11:22" x14ac:dyDescent="0.25">
      <c r="K259" s="32"/>
      <c r="M259" s="32"/>
      <c r="N259" s="32"/>
      <c r="V259" s="60"/>
    </row>
    <row r="260" spans="11:22" x14ac:dyDescent="0.25">
      <c r="K260" s="32"/>
      <c r="M260" s="32"/>
      <c r="N260" s="32"/>
      <c r="V260" s="60"/>
    </row>
    <row r="261" spans="11:22" x14ac:dyDescent="0.25">
      <c r="K261" s="32"/>
      <c r="M261" s="32"/>
      <c r="N261" s="32"/>
      <c r="V261" s="60"/>
    </row>
    <row r="262" spans="11:22" x14ac:dyDescent="0.25">
      <c r="K262" s="32"/>
      <c r="M262" s="32"/>
      <c r="N262" s="32"/>
      <c r="V262" s="60"/>
    </row>
    <row r="263" spans="11:22" x14ac:dyDescent="0.25">
      <c r="K263" s="32"/>
      <c r="M263" s="32"/>
      <c r="N263" s="32"/>
      <c r="V263" s="60"/>
    </row>
    <row r="264" spans="11:22" x14ac:dyDescent="0.25">
      <c r="K264" s="32"/>
      <c r="M264" s="32"/>
      <c r="N264" s="32"/>
      <c r="V264" s="60"/>
    </row>
    <row r="265" spans="11:22" x14ac:dyDescent="0.25">
      <c r="K265" s="32"/>
      <c r="M265" s="32"/>
      <c r="N265" s="32"/>
      <c r="V265" s="60"/>
    </row>
    <row r="266" spans="11:22" x14ac:dyDescent="0.25">
      <c r="K266" s="32"/>
      <c r="M266" s="32"/>
      <c r="N266" s="32"/>
      <c r="V266" s="60"/>
    </row>
    <row r="267" spans="11:22" x14ac:dyDescent="0.25">
      <c r="K267" s="32"/>
      <c r="M267" s="32"/>
      <c r="N267" s="32"/>
      <c r="V267" s="60"/>
    </row>
    <row r="268" spans="11:22" x14ac:dyDescent="0.25">
      <c r="K268" s="32"/>
      <c r="M268" s="32"/>
      <c r="N268" s="32"/>
      <c r="V268" s="60"/>
    </row>
    <row r="269" spans="11:22" x14ac:dyDescent="0.25">
      <c r="K269" s="32"/>
      <c r="M269" s="32"/>
      <c r="N269" s="32"/>
      <c r="V269" s="60"/>
    </row>
    <row r="270" spans="11:22" x14ac:dyDescent="0.25">
      <c r="K270" s="32"/>
      <c r="M270" s="32"/>
      <c r="N270" s="32"/>
      <c r="V270" s="60"/>
    </row>
    <row r="271" spans="11:22" x14ac:dyDescent="0.25">
      <c r="K271" s="32"/>
      <c r="M271" s="32"/>
      <c r="N271" s="32"/>
      <c r="V271" s="60"/>
    </row>
    <row r="272" spans="11:22" x14ac:dyDescent="0.25">
      <c r="K272" s="32"/>
      <c r="M272" s="32"/>
      <c r="N272" s="32"/>
      <c r="V272" s="60"/>
    </row>
    <row r="273" spans="11:22" x14ac:dyDescent="0.25">
      <c r="K273" s="32"/>
      <c r="M273" s="32"/>
      <c r="N273" s="32"/>
      <c r="V273" s="60"/>
    </row>
    <row r="274" spans="11:22" x14ac:dyDescent="0.25">
      <c r="K274" s="32"/>
      <c r="M274" s="32"/>
      <c r="N274" s="32"/>
      <c r="V274" s="60"/>
    </row>
    <row r="275" spans="11:22" x14ac:dyDescent="0.25">
      <c r="K275" s="32"/>
      <c r="M275" s="32"/>
      <c r="N275" s="32"/>
      <c r="V275" s="60"/>
    </row>
    <row r="276" spans="11:22" x14ac:dyDescent="0.25">
      <c r="K276" s="32"/>
      <c r="M276" s="32"/>
      <c r="N276" s="32"/>
      <c r="V276" s="60"/>
    </row>
    <row r="277" spans="11:22" x14ac:dyDescent="0.25">
      <c r="K277" s="32"/>
      <c r="M277" s="32"/>
      <c r="N277" s="32"/>
      <c r="V277" s="60"/>
    </row>
    <row r="278" spans="11:22" x14ac:dyDescent="0.25">
      <c r="K278" s="32"/>
      <c r="M278" s="32"/>
      <c r="N278" s="32"/>
      <c r="V278" s="60"/>
    </row>
    <row r="279" spans="11:22" x14ac:dyDescent="0.25">
      <c r="K279" s="32"/>
      <c r="M279" s="32"/>
      <c r="N279" s="32"/>
      <c r="V279" s="60"/>
    </row>
    <row r="280" spans="11:22" x14ac:dyDescent="0.25">
      <c r="K280" s="32"/>
      <c r="M280" s="32"/>
      <c r="N280" s="32"/>
      <c r="V280" s="60"/>
    </row>
    <row r="281" spans="11:22" x14ac:dyDescent="0.25">
      <c r="K281" s="32"/>
      <c r="M281" s="32"/>
      <c r="N281" s="32"/>
      <c r="V281" s="60"/>
    </row>
    <row r="282" spans="11:22" x14ac:dyDescent="0.25">
      <c r="K282" s="32"/>
      <c r="M282" s="32"/>
      <c r="N282" s="32"/>
      <c r="V282" s="60"/>
    </row>
    <row r="283" spans="11:22" x14ac:dyDescent="0.25">
      <c r="K283" s="32"/>
      <c r="M283" s="32"/>
      <c r="N283" s="32"/>
      <c r="V283" s="60"/>
    </row>
    <row r="284" spans="11:22" x14ac:dyDescent="0.25">
      <c r="K284" s="32"/>
      <c r="M284" s="32"/>
      <c r="N284" s="32"/>
      <c r="V284" s="60"/>
    </row>
    <row r="285" spans="11:22" x14ac:dyDescent="0.25">
      <c r="K285" s="32"/>
      <c r="M285" s="32"/>
      <c r="N285" s="32"/>
      <c r="V285" s="60"/>
    </row>
    <row r="286" spans="11:22" x14ac:dyDescent="0.25">
      <c r="K286" s="32"/>
      <c r="M286" s="32"/>
      <c r="N286" s="32"/>
      <c r="V286" s="60"/>
    </row>
    <row r="287" spans="11:22" x14ac:dyDescent="0.25">
      <c r="K287" s="32"/>
      <c r="M287" s="32"/>
      <c r="N287" s="32"/>
      <c r="V287" s="60"/>
    </row>
    <row r="288" spans="11:22" x14ac:dyDescent="0.25">
      <c r="K288" s="32"/>
      <c r="M288" s="32"/>
      <c r="N288" s="32"/>
      <c r="V288" s="60"/>
    </row>
    <row r="289" spans="11:22" x14ac:dyDescent="0.25">
      <c r="K289" s="32"/>
      <c r="M289" s="32"/>
      <c r="N289" s="32"/>
      <c r="V289" s="60"/>
    </row>
    <row r="290" spans="11:22" x14ac:dyDescent="0.25">
      <c r="K290" s="32"/>
      <c r="M290" s="32"/>
      <c r="N290" s="32"/>
      <c r="V290" s="60"/>
    </row>
    <row r="291" spans="11:22" x14ac:dyDescent="0.25">
      <c r="K291" s="32"/>
      <c r="M291" s="32"/>
      <c r="N291" s="32"/>
      <c r="V291" s="60"/>
    </row>
    <row r="292" spans="11:22" x14ac:dyDescent="0.25">
      <c r="K292" s="32"/>
      <c r="M292" s="32"/>
      <c r="N292" s="32"/>
      <c r="V292" s="60"/>
    </row>
    <row r="293" spans="11:22" x14ac:dyDescent="0.25">
      <c r="K293" s="32"/>
      <c r="M293" s="32"/>
      <c r="N293" s="32"/>
      <c r="V293" s="60"/>
    </row>
    <row r="294" spans="11:22" x14ac:dyDescent="0.25">
      <c r="K294" s="32"/>
      <c r="M294" s="32"/>
      <c r="N294" s="32"/>
      <c r="V294" s="60"/>
    </row>
    <row r="295" spans="11:22" x14ac:dyDescent="0.25">
      <c r="K295" s="32"/>
      <c r="M295" s="32"/>
      <c r="N295" s="32"/>
      <c r="V295" s="60"/>
    </row>
    <row r="296" spans="11:22" x14ac:dyDescent="0.25">
      <c r="K296" s="32"/>
      <c r="M296" s="32"/>
      <c r="N296" s="32"/>
      <c r="V296" s="60"/>
    </row>
    <row r="297" spans="11:22" x14ac:dyDescent="0.25">
      <c r="K297" s="32"/>
      <c r="M297" s="32"/>
      <c r="N297" s="32"/>
      <c r="V297" s="60"/>
    </row>
    <row r="298" spans="11:22" x14ac:dyDescent="0.25">
      <c r="K298" s="32"/>
      <c r="M298" s="32"/>
      <c r="N298" s="32"/>
      <c r="V298" s="60"/>
    </row>
    <row r="299" spans="11:22" x14ac:dyDescent="0.25">
      <c r="K299" s="32"/>
      <c r="M299" s="32"/>
      <c r="N299" s="32"/>
      <c r="V299" s="60"/>
    </row>
    <row r="300" spans="11:22" x14ac:dyDescent="0.25">
      <c r="K300" s="32"/>
      <c r="M300" s="32"/>
      <c r="N300" s="32"/>
      <c r="V300" s="60"/>
    </row>
    <row r="301" spans="11:22" x14ac:dyDescent="0.25">
      <c r="K301" s="32"/>
      <c r="M301" s="32"/>
      <c r="N301" s="32"/>
      <c r="V301" s="60"/>
    </row>
    <row r="302" spans="11:22" x14ac:dyDescent="0.25">
      <c r="K302" s="32"/>
      <c r="M302" s="32"/>
      <c r="N302" s="32"/>
      <c r="V302" s="60"/>
    </row>
    <row r="303" spans="11:22" x14ac:dyDescent="0.25">
      <c r="K303" s="32"/>
      <c r="M303" s="32"/>
      <c r="N303" s="32"/>
      <c r="V303" s="60"/>
    </row>
    <row r="304" spans="11:22" x14ac:dyDescent="0.25">
      <c r="K304" s="32"/>
      <c r="M304" s="32"/>
      <c r="N304" s="32"/>
      <c r="V304" s="60"/>
    </row>
    <row r="305" spans="11:22" x14ac:dyDescent="0.25">
      <c r="K305" s="32"/>
      <c r="M305" s="32"/>
      <c r="N305" s="32"/>
      <c r="V305" s="60"/>
    </row>
    <row r="306" spans="11:22" x14ac:dyDescent="0.25">
      <c r="K306" s="32"/>
      <c r="M306" s="32"/>
      <c r="N306" s="32"/>
      <c r="V306" s="60"/>
    </row>
    <row r="307" spans="11:22" x14ac:dyDescent="0.25">
      <c r="K307" s="32"/>
      <c r="M307" s="32"/>
      <c r="N307" s="32"/>
      <c r="V307" s="60"/>
    </row>
    <row r="308" spans="11:22" x14ac:dyDescent="0.25">
      <c r="K308" s="32"/>
      <c r="M308" s="32"/>
      <c r="N308" s="32"/>
      <c r="V308" s="60"/>
    </row>
    <row r="309" spans="11:22" x14ac:dyDescent="0.25">
      <c r="K309" s="32"/>
      <c r="M309" s="32"/>
      <c r="N309" s="32"/>
      <c r="V309" s="60"/>
    </row>
    <row r="310" spans="11:22" x14ac:dyDescent="0.25">
      <c r="K310" s="32"/>
      <c r="M310" s="32"/>
      <c r="N310" s="32"/>
      <c r="V310" s="60"/>
    </row>
    <row r="311" spans="11:22" x14ac:dyDescent="0.25">
      <c r="K311" s="32"/>
      <c r="M311" s="32"/>
      <c r="N311" s="32"/>
      <c r="V311" s="60"/>
    </row>
    <row r="312" spans="11:22" x14ac:dyDescent="0.25">
      <c r="K312" s="32"/>
      <c r="M312" s="32"/>
      <c r="N312" s="32"/>
      <c r="V312" s="60"/>
    </row>
    <row r="313" spans="11:22" x14ac:dyDescent="0.25">
      <c r="K313" s="32"/>
      <c r="M313" s="32"/>
      <c r="N313" s="32"/>
      <c r="V313" s="60"/>
    </row>
    <row r="314" spans="11:22" x14ac:dyDescent="0.25">
      <c r="K314" s="32"/>
      <c r="M314" s="32"/>
      <c r="N314" s="32"/>
      <c r="V314" s="60"/>
    </row>
    <row r="315" spans="11:22" x14ac:dyDescent="0.25">
      <c r="K315" s="32"/>
      <c r="M315" s="32"/>
      <c r="N315" s="32"/>
      <c r="V315" s="60"/>
    </row>
    <row r="316" spans="11:22" x14ac:dyDescent="0.25">
      <c r="K316" s="32"/>
      <c r="M316" s="32"/>
      <c r="N316" s="32"/>
      <c r="V316" s="60"/>
    </row>
    <row r="317" spans="11:22" x14ac:dyDescent="0.25">
      <c r="K317" s="32"/>
      <c r="M317" s="32"/>
      <c r="N317" s="32"/>
      <c r="V317" s="60"/>
    </row>
    <row r="318" spans="11:22" x14ac:dyDescent="0.25">
      <c r="K318" s="32"/>
      <c r="M318" s="32"/>
      <c r="N318" s="32"/>
      <c r="V318" s="60"/>
    </row>
    <row r="319" spans="11:22" x14ac:dyDescent="0.25">
      <c r="K319" s="32"/>
      <c r="M319" s="32"/>
      <c r="N319" s="32"/>
      <c r="V319" s="60"/>
    </row>
    <row r="320" spans="11:22" x14ac:dyDescent="0.25">
      <c r="K320" s="32"/>
      <c r="M320" s="32"/>
      <c r="N320" s="32"/>
      <c r="V320" s="60"/>
    </row>
    <row r="321" spans="11:22" x14ac:dyDescent="0.25">
      <c r="K321" s="32"/>
      <c r="M321" s="32"/>
      <c r="N321" s="32"/>
      <c r="V321" s="60"/>
    </row>
    <row r="322" spans="11:22" x14ac:dyDescent="0.25">
      <c r="K322" s="32"/>
      <c r="M322" s="32"/>
      <c r="N322" s="32"/>
      <c r="V322" s="60"/>
    </row>
    <row r="323" spans="11:22" x14ac:dyDescent="0.25">
      <c r="K323" s="32"/>
      <c r="M323" s="32"/>
      <c r="N323" s="32"/>
      <c r="V323" s="60"/>
    </row>
    <row r="324" spans="11:22" x14ac:dyDescent="0.25">
      <c r="K324" s="32"/>
      <c r="M324" s="32"/>
      <c r="N324" s="32"/>
      <c r="V324" s="60"/>
    </row>
    <row r="325" spans="11:22" x14ac:dyDescent="0.25">
      <c r="K325" s="32"/>
      <c r="M325" s="32"/>
      <c r="N325" s="32"/>
      <c r="V325" s="60"/>
    </row>
    <row r="326" spans="11:22" x14ac:dyDescent="0.25">
      <c r="K326" s="32"/>
      <c r="M326" s="32"/>
      <c r="N326" s="32"/>
      <c r="V326" s="60"/>
    </row>
    <row r="327" spans="11:22" x14ac:dyDescent="0.25">
      <c r="K327" s="32"/>
      <c r="M327" s="32"/>
      <c r="N327" s="32"/>
      <c r="V327" s="60"/>
    </row>
    <row r="328" spans="11:22" x14ac:dyDescent="0.25">
      <c r="K328" s="32"/>
      <c r="M328" s="32"/>
      <c r="N328" s="32"/>
      <c r="V328" s="60"/>
    </row>
    <row r="329" spans="11:22" x14ac:dyDescent="0.25">
      <c r="K329" s="32"/>
      <c r="M329" s="32"/>
      <c r="N329" s="32"/>
      <c r="V329" s="60"/>
    </row>
    <row r="330" spans="11:22" x14ac:dyDescent="0.25">
      <c r="K330" s="32"/>
      <c r="M330" s="32"/>
      <c r="N330" s="32"/>
      <c r="V330" s="60"/>
    </row>
    <row r="331" spans="11:22" x14ac:dyDescent="0.25">
      <c r="K331" s="32"/>
      <c r="M331" s="32"/>
      <c r="N331" s="32"/>
      <c r="V331" s="60"/>
    </row>
    <row r="332" spans="11:22" x14ac:dyDescent="0.25">
      <c r="K332" s="32"/>
      <c r="M332" s="32"/>
      <c r="N332" s="32"/>
      <c r="V332" s="60"/>
    </row>
    <row r="333" spans="11:22" x14ac:dyDescent="0.25">
      <c r="K333" s="32"/>
      <c r="M333" s="32"/>
      <c r="N333" s="32"/>
      <c r="V333" s="60"/>
    </row>
    <row r="334" spans="11:22" x14ac:dyDescent="0.25">
      <c r="K334" s="32"/>
      <c r="M334" s="32"/>
      <c r="N334" s="32"/>
      <c r="V334" s="60"/>
    </row>
    <row r="335" spans="11:22" x14ac:dyDescent="0.25">
      <c r="K335" s="32"/>
      <c r="M335" s="32"/>
      <c r="N335" s="32"/>
      <c r="V335" s="60"/>
    </row>
    <row r="336" spans="11:22" x14ac:dyDescent="0.25">
      <c r="K336" s="32"/>
      <c r="M336" s="32"/>
      <c r="N336" s="32"/>
      <c r="V336" s="60"/>
    </row>
    <row r="337" spans="11:22" x14ac:dyDescent="0.25">
      <c r="K337" s="32"/>
      <c r="M337" s="32"/>
      <c r="N337" s="32"/>
      <c r="V337" s="60"/>
    </row>
    <row r="338" spans="11:22" x14ac:dyDescent="0.25">
      <c r="K338" s="32"/>
      <c r="M338" s="32"/>
      <c r="N338" s="32"/>
      <c r="V338" s="60"/>
    </row>
    <row r="339" spans="11:22" x14ac:dyDescent="0.25">
      <c r="K339" s="32"/>
      <c r="M339" s="32"/>
      <c r="N339" s="32"/>
      <c r="V339" s="60"/>
    </row>
    <row r="340" spans="11:22" x14ac:dyDescent="0.25">
      <c r="K340" s="32"/>
      <c r="M340" s="32"/>
      <c r="N340" s="32"/>
      <c r="V340" s="60"/>
    </row>
    <row r="341" spans="11:22" x14ac:dyDescent="0.25">
      <c r="K341" s="32"/>
      <c r="M341" s="32"/>
      <c r="N341" s="32"/>
      <c r="V341" s="60"/>
    </row>
    <row r="342" spans="11:22" x14ac:dyDescent="0.25">
      <c r="K342" s="32"/>
      <c r="M342" s="32"/>
      <c r="N342" s="32"/>
      <c r="V342" s="60"/>
    </row>
    <row r="343" spans="11:22" x14ac:dyDescent="0.25">
      <c r="K343" s="32"/>
      <c r="M343" s="32"/>
      <c r="N343" s="32"/>
      <c r="V343" s="60"/>
    </row>
    <row r="344" spans="11:22" x14ac:dyDescent="0.25">
      <c r="K344" s="32"/>
      <c r="M344" s="32"/>
      <c r="N344" s="32"/>
      <c r="V344" s="60"/>
    </row>
    <row r="345" spans="11:22" x14ac:dyDescent="0.25">
      <c r="K345" s="32"/>
      <c r="M345" s="32"/>
      <c r="N345" s="32"/>
      <c r="V345" s="60"/>
    </row>
    <row r="346" spans="11:22" x14ac:dyDescent="0.25">
      <c r="K346" s="32"/>
      <c r="M346" s="32"/>
      <c r="N346" s="32"/>
      <c r="V346" s="60"/>
    </row>
    <row r="347" spans="11:22" x14ac:dyDescent="0.25">
      <c r="K347" s="32"/>
      <c r="M347" s="32"/>
      <c r="N347" s="32"/>
      <c r="V347" s="60"/>
    </row>
    <row r="348" spans="11:22" x14ac:dyDescent="0.25">
      <c r="K348" s="32"/>
      <c r="M348" s="32"/>
      <c r="N348" s="32"/>
      <c r="V348" s="60"/>
    </row>
    <row r="349" spans="11:22" x14ac:dyDescent="0.25">
      <c r="K349" s="32"/>
      <c r="M349" s="32"/>
      <c r="N349" s="32"/>
      <c r="V349" s="60"/>
    </row>
    <row r="350" spans="11:22" x14ac:dyDescent="0.25">
      <c r="K350" s="32"/>
      <c r="M350" s="32"/>
      <c r="N350" s="32"/>
      <c r="V350" s="60"/>
    </row>
    <row r="351" spans="11:22" x14ac:dyDescent="0.25">
      <c r="K351" s="32"/>
      <c r="M351" s="32"/>
      <c r="N351" s="32"/>
      <c r="V351" s="60"/>
    </row>
    <row r="352" spans="11:22" x14ac:dyDescent="0.25">
      <c r="K352" s="32"/>
      <c r="M352" s="32"/>
      <c r="N352" s="32"/>
      <c r="V352" s="60"/>
    </row>
    <row r="353" spans="11:22" x14ac:dyDescent="0.25">
      <c r="K353" s="32"/>
      <c r="M353" s="32"/>
      <c r="N353" s="32"/>
      <c r="V353" s="60"/>
    </row>
    <row r="354" spans="11:22" x14ac:dyDescent="0.25">
      <c r="K354" s="32"/>
      <c r="M354" s="32"/>
      <c r="N354" s="32"/>
      <c r="V354" s="60"/>
    </row>
    <row r="355" spans="11:22" x14ac:dyDescent="0.25">
      <c r="K355" s="32"/>
      <c r="M355" s="32"/>
      <c r="N355" s="32"/>
      <c r="V355" s="60"/>
    </row>
    <row r="356" spans="11:22" x14ac:dyDescent="0.25">
      <c r="K356" s="32"/>
      <c r="M356" s="32"/>
      <c r="N356" s="32"/>
      <c r="V356" s="60"/>
    </row>
    <row r="357" spans="11:22" x14ac:dyDescent="0.25">
      <c r="K357" s="32"/>
      <c r="M357" s="32"/>
      <c r="N357" s="32"/>
      <c r="V357" s="60"/>
    </row>
    <row r="358" spans="11:22" x14ac:dyDescent="0.25">
      <c r="K358" s="32"/>
      <c r="M358" s="32"/>
      <c r="N358" s="32"/>
      <c r="V358" s="60"/>
    </row>
    <row r="359" spans="11:22" x14ac:dyDescent="0.25">
      <c r="K359" s="32"/>
      <c r="M359" s="32"/>
      <c r="N359" s="32"/>
      <c r="V359" s="60"/>
    </row>
    <row r="360" spans="11:22" x14ac:dyDescent="0.25">
      <c r="K360" s="32"/>
      <c r="M360" s="32"/>
      <c r="N360" s="32"/>
      <c r="V360" s="60"/>
    </row>
    <row r="361" spans="11:22" x14ac:dyDescent="0.25">
      <c r="K361" s="32"/>
      <c r="M361" s="32"/>
      <c r="N361" s="32"/>
      <c r="V361" s="60"/>
    </row>
    <row r="362" spans="11:22" x14ac:dyDescent="0.25">
      <c r="K362" s="32"/>
      <c r="M362" s="32"/>
      <c r="N362" s="32"/>
      <c r="V362" s="60"/>
    </row>
    <row r="363" spans="11:22" x14ac:dyDescent="0.25">
      <c r="K363" s="32"/>
      <c r="M363" s="32"/>
      <c r="N363" s="32"/>
      <c r="V363" s="60"/>
    </row>
    <row r="364" spans="11:22" x14ac:dyDescent="0.25">
      <c r="K364" s="32"/>
      <c r="M364" s="32"/>
      <c r="N364" s="32"/>
      <c r="V364" s="60"/>
    </row>
    <row r="365" spans="11:22" x14ac:dyDescent="0.25">
      <c r="K365" s="32"/>
      <c r="M365" s="32"/>
      <c r="N365" s="32"/>
      <c r="V365" s="60"/>
    </row>
    <row r="366" spans="11:22" x14ac:dyDescent="0.25">
      <c r="K366" s="32"/>
      <c r="M366" s="32"/>
      <c r="N366" s="32"/>
      <c r="V366" s="60"/>
    </row>
    <row r="367" spans="11:22" x14ac:dyDescent="0.25">
      <c r="K367" s="32"/>
      <c r="M367" s="32"/>
      <c r="N367" s="32"/>
      <c r="V367" s="60"/>
    </row>
    <row r="368" spans="11:22" x14ac:dyDescent="0.25">
      <c r="K368" s="32"/>
      <c r="M368" s="32"/>
      <c r="N368" s="32"/>
      <c r="V368" s="60"/>
    </row>
    <row r="369" spans="11:22" x14ac:dyDescent="0.25">
      <c r="K369" s="32"/>
      <c r="M369" s="32"/>
      <c r="N369" s="32"/>
      <c r="V369" s="60"/>
    </row>
    <row r="370" spans="11:22" x14ac:dyDescent="0.25">
      <c r="K370" s="32"/>
      <c r="M370" s="32"/>
      <c r="N370" s="32"/>
      <c r="V370" s="60"/>
    </row>
    <row r="371" spans="11:22" x14ac:dyDescent="0.25">
      <c r="K371" s="32"/>
      <c r="M371" s="32"/>
      <c r="N371" s="32"/>
      <c r="V371" s="60"/>
    </row>
    <row r="372" spans="11:22" x14ac:dyDescent="0.25">
      <c r="K372" s="32"/>
      <c r="M372" s="32"/>
      <c r="N372" s="32"/>
      <c r="V372" s="60"/>
    </row>
    <row r="373" spans="11:22" x14ac:dyDescent="0.25">
      <c r="K373" s="32"/>
      <c r="M373" s="32"/>
      <c r="N373" s="32"/>
      <c r="V373" s="60"/>
    </row>
    <row r="374" spans="11:22" x14ac:dyDescent="0.25">
      <c r="K374" s="32"/>
      <c r="M374" s="32"/>
      <c r="N374" s="32"/>
      <c r="V374" s="60"/>
    </row>
    <row r="375" spans="11:22" x14ac:dyDescent="0.25">
      <c r="K375" s="32"/>
      <c r="M375" s="32"/>
      <c r="N375" s="32"/>
      <c r="V375" s="60"/>
    </row>
    <row r="376" spans="11:22" x14ac:dyDescent="0.25">
      <c r="K376" s="32"/>
      <c r="M376" s="32"/>
      <c r="N376" s="32"/>
      <c r="V376" s="60"/>
    </row>
    <row r="377" spans="11:22" x14ac:dyDescent="0.25">
      <c r="K377" s="32"/>
      <c r="M377" s="32"/>
      <c r="N377" s="32"/>
      <c r="V377" s="60"/>
    </row>
    <row r="378" spans="11:22" x14ac:dyDescent="0.25">
      <c r="K378" s="32"/>
      <c r="M378" s="32"/>
      <c r="N378" s="32"/>
      <c r="V378" s="60"/>
    </row>
    <row r="379" spans="11:22" x14ac:dyDescent="0.25">
      <c r="K379" s="32"/>
      <c r="M379" s="32"/>
      <c r="N379" s="32"/>
      <c r="V379" s="60"/>
    </row>
    <row r="380" spans="11:22" x14ac:dyDescent="0.25">
      <c r="K380" s="32"/>
      <c r="M380" s="32"/>
      <c r="N380" s="32"/>
      <c r="V380" s="60"/>
    </row>
    <row r="381" spans="11:22" x14ac:dyDescent="0.25">
      <c r="K381" s="32"/>
      <c r="M381" s="32"/>
      <c r="N381" s="32"/>
      <c r="V381" s="60"/>
    </row>
    <row r="382" spans="11:22" x14ac:dyDescent="0.25">
      <c r="K382" s="32"/>
      <c r="M382" s="32"/>
      <c r="N382" s="32"/>
      <c r="V382" s="60"/>
    </row>
    <row r="383" spans="11:22" x14ac:dyDescent="0.25">
      <c r="K383" s="32"/>
      <c r="M383" s="32"/>
      <c r="N383" s="32"/>
      <c r="V383" s="60"/>
    </row>
    <row r="384" spans="11:22" x14ac:dyDescent="0.25">
      <c r="K384" s="32"/>
      <c r="M384" s="32"/>
      <c r="N384" s="32"/>
      <c r="V384" s="60"/>
    </row>
    <row r="385" spans="11:22" x14ac:dyDescent="0.25">
      <c r="K385" s="32"/>
      <c r="M385" s="32"/>
      <c r="N385" s="32"/>
      <c r="V385" s="60"/>
    </row>
    <row r="386" spans="11:22" x14ac:dyDescent="0.25">
      <c r="K386" s="32"/>
      <c r="M386" s="32"/>
      <c r="N386" s="32"/>
      <c r="V386" s="60"/>
    </row>
    <row r="387" spans="11:22" x14ac:dyDescent="0.25">
      <c r="K387" s="32"/>
      <c r="M387" s="32"/>
      <c r="N387" s="32"/>
      <c r="V387" s="60"/>
    </row>
    <row r="388" spans="11:22" x14ac:dyDescent="0.25">
      <c r="K388" s="32"/>
      <c r="M388" s="32"/>
      <c r="N388" s="32"/>
      <c r="V388" s="60"/>
    </row>
    <row r="389" spans="11:22" x14ac:dyDescent="0.25">
      <c r="K389" s="32"/>
      <c r="M389" s="32"/>
      <c r="N389" s="32"/>
      <c r="V389" s="60"/>
    </row>
    <row r="390" spans="11:22" x14ac:dyDescent="0.25">
      <c r="K390" s="32"/>
      <c r="M390" s="32"/>
      <c r="N390" s="32"/>
      <c r="V390" s="60"/>
    </row>
    <row r="391" spans="11:22" x14ac:dyDescent="0.25">
      <c r="K391" s="32"/>
      <c r="M391" s="32"/>
      <c r="N391" s="32"/>
      <c r="V391" s="60"/>
    </row>
    <row r="392" spans="11:22" x14ac:dyDescent="0.25">
      <c r="K392" s="32"/>
      <c r="M392" s="32"/>
      <c r="N392" s="32"/>
      <c r="V392" s="60"/>
    </row>
    <row r="393" spans="11:22" x14ac:dyDescent="0.25">
      <c r="K393" s="32"/>
      <c r="M393" s="32"/>
      <c r="N393" s="32"/>
      <c r="V393" s="60"/>
    </row>
    <row r="394" spans="11:22" x14ac:dyDescent="0.25">
      <c r="K394" s="32"/>
      <c r="M394" s="32"/>
      <c r="N394" s="32"/>
      <c r="V394" s="60"/>
    </row>
    <row r="395" spans="11:22" x14ac:dyDescent="0.25">
      <c r="K395" s="32"/>
      <c r="M395" s="32"/>
      <c r="N395" s="32"/>
      <c r="V395" s="60"/>
    </row>
    <row r="396" spans="11:22" x14ac:dyDescent="0.25">
      <c r="K396" s="32"/>
      <c r="M396" s="32"/>
      <c r="N396" s="32"/>
      <c r="V396" s="60"/>
    </row>
    <row r="397" spans="11:22" x14ac:dyDescent="0.25">
      <c r="K397" s="32"/>
      <c r="M397" s="32"/>
      <c r="N397" s="32"/>
      <c r="V397" s="60"/>
    </row>
    <row r="398" spans="11:22" x14ac:dyDescent="0.25">
      <c r="K398" s="32"/>
      <c r="M398" s="32"/>
      <c r="N398" s="32"/>
      <c r="V398" s="60"/>
    </row>
    <row r="399" spans="11:22" x14ac:dyDescent="0.25">
      <c r="K399" s="32"/>
      <c r="M399" s="32"/>
      <c r="N399" s="32"/>
      <c r="V399" s="60"/>
    </row>
    <row r="400" spans="11:22" x14ac:dyDescent="0.25">
      <c r="K400" s="32"/>
      <c r="M400" s="32"/>
      <c r="N400" s="32"/>
      <c r="V400" s="60"/>
    </row>
    <row r="401" spans="11:22" x14ac:dyDescent="0.25">
      <c r="K401" s="32"/>
      <c r="M401" s="32"/>
      <c r="N401" s="32"/>
      <c r="V401" s="60"/>
    </row>
    <row r="402" spans="11:22" x14ac:dyDescent="0.25">
      <c r="K402" s="32"/>
      <c r="M402" s="32"/>
      <c r="N402" s="32"/>
      <c r="V402" s="60"/>
    </row>
    <row r="403" spans="11:22" x14ac:dyDescent="0.25">
      <c r="K403" s="32"/>
      <c r="M403" s="32"/>
      <c r="N403" s="32"/>
      <c r="V403" s="60"/>
    </row>
    <row r="404" spans="11:22" x14ac:dyDescent="0.25">
      <c r="K404" s="32"/>
      <c r="M404" s="32"/>
      <c r="N404" s="32"/>
      <c r="V404" s="60"/>
    </row>
    <row r="405" spans="11:22" x14ac:dyDescent="0.25">
      <c r="K405" s="32"/>
      <c r="M405" s="32"/>
      <c r="N405" s="32"/>
      <c r="V405" s="60"/>
    </row>
    <row r="406" spans="11:22" x14ac:dyDescent="0.25">
      <c r="K406" s="32"/>
      <c r="M406" s="32"/>
      <c r="N406" s="32"/>
      <c r="V406" s="60"/>
    </row>
    <row r="407" spans="11:22" x14ac:dyDescent="0.25">
      <c r="K407" s="32"/>
      <c r="M407" s="32"/>
      <c r="N407" s="32"/>
      <c r="V407" s="60"/>
    </row>
    <row r="408" spans="11:22" x14ac:dyDescent="0.25">
      <c r="K408" s="32"/>
      <c r="M408" s="32"/>
      <c r="N408" s="32"/>
      <c r="V408" s="60"/>
    </row>
    <row r="409" spans="11:22" x14ac:dyDescent="0.25">
      <c r="K409" s="32"/>
      <c r="M409" s="32"/>
      <c r="N409" s="32"/>
      <c r="V409" s="60"/>
    </row>
    <row r="410" spans="11:22" x14ac:dyDescent="0.25">
      <c r="K410" s="32"/>
      <c r="M410" s="32"/>
      <c r="N410" s="32"/>
      <c r="V410" s="60"/>
    </row>
    <row r="411" spans="11:22" x14ac:dyDescent="0.25">
      <c r="K411" s="32"/>
      <c r="M411" s="32"/>
      <c r="N411" s="32"/>
      <c r="V411" s="60"/>
    </row>
    <row r="412" spans="11:22" x14ac:dyDescent="0.25">
      <c r="K412" s="32"/>
      <c r="M412" s="32"/>
      <c r="N412" s="32"/>
      <c r="V412" s="60"/>
    </row>
    <row r="413" spans="11:22" x14ac:dyDescent="0.25">
      <c r="K413" s="32"/>
      <c r="M413" s="32"/>
      <c r="N413" s="32"/>
      <c r="V413" s="60"/>
    </row>
    <row r="414" spans="11:22" x14ac:dyDescent="0.25">
      <c r="K414" s="32"/>
      <c r="M414" s="32"/>
      <c r="N414" s="32"/>
      <c r="V414" s="60"/>
    </row>
    <row r="415" spans="11:22" x14ac:dyDescent="0.25">
      <c r="K415" s="32"/>
      <c r="M415" s="32"/>
      <c r="N415" s="32"/>
      <c r="V415" s="60"/>
    </row>
    <row r="416" spans="11:22" x14ac:dyDescent="0.25">
      <c r="K416" s="32"/>
      <c r="M416" s="32"/>
      <c r="N416" s="32"/>
      <c r="V416" s="60"/>
    </row>
    <row r="417" spans="11:22" x14ac:dyDescent="0.25">
      <c r="K417" s="32"/>
      <c r="M417" s="32"/>
      <c r="N417" s="32"/>
      <c r="V417" s="60"/>
    </row>
    <row r="418" spans="11:22" x14ac:dyDescent="0.25">
      <c r="K418" s="32"/>
      <c r="M418" s="32"/>
      <c r="N418" s="32"/>
      <c r="V418" s="60"/>
    </row>
    <row r="419" spans="11:22" x14ac:dyDescent="0.25">
      <c r="K419" s="32"/>
      <c r="M419" s="32"/>
      <c r="N419" s="32"/>
      <c r="V419" s="60"/>
    </row>
    <row r="420" spans="11:22" x14ac:dyDescent="0.25">
      <c r="K420" s="32"/>
      <c r="M420" s="32"/>
      <c r="N420" s="32"/>
      <c r="V420" s="60"/>
    </row>
    <row r="421" spans="11:22" x14ac:dyDescent="0.25">
      <c r="K421" s="32"/>
      <c r="M421" s="32"/>
      <c r="N421" s="32"/>
      <c r="V421" s="60"/>
    </row>
    <row r="422" spans="11:22" x14ac:dyDescent="0.25">
      <c r="K422" s="32"/>
      <c r="M422" s="32"/>
      <c r="N422" s="32"/>
      <c r="V422" s="60"/>
    </row>
    <row r="423" spans="11:22" x14ac:dyDescent="0.25">
      <c r="K423" s="32"/>
      <c r="M423" s="32"/>
      <c r="N423" s="32"/>
      <c r="V423" s="60"/>
    </row>
    <row r="424" spans="11:22" x14ac:dyDescent="0.25">
      <c r="K424" s="32"/>
      <c r="M424" s="32"/>
      <c r="N424" s="32"/>
      <c r="V424" s="60"/>
    </row>
    <row r="425" spans="11:22" x14ac:dyDescent="0.25">
      <c r="K425" s="32"/>
      <c r="M425" s="32"/>
      <c r="N425" s="32"/>
      <c r="V425" s="60"/>
    </row>
    <row r="426" spans="11:22" x14ac:dyDescent="0.25">
      <c r="K426" s="32"/>
      <c r="M426" s="32"/>
      <c r="N426" s="32"/>
      <c r="V426" s="60"/>
    </row>
    <row r="427" spans="11:22" x14ac:dyDescent="0.25">
      <c r="K427" s="32"/>
      <c r="M427" s="32"/>
      <c r="N427" s="32"/>
      <c r="V427" s="60"/>
    </row>
    <row r="428" spans="11:22" x14ac:dyDescent="0.25">
      <c r="K428" s="32"/>
      <c r="M428" s="32"/>
      <c r="N428" s="32"/>
      <c r="V428" s="60"/>
    </row>
    <row r="429" spans="11:22" x14ac:dyDescent="0.25">
      <c r="K429" s="32"/>
      <c r="M429" s="32"/>
      <c r="N429" s="32"/>
      <c r="V429" s="60"/>
    </row>
    <row r="430" spans="11:22" x14ac:dyDescent="0.25">
      <c r="K430" s="32"/>
      <c r="M430" s="32"/>
      <c r="N430" s="32"/>
      <c r="V430" s="60"/>
    </row>
    <row r="431" spans="11:22" x14ac:dyDescent="0.25">
      <c r="K431" s="32"/>
      <c r="M431" s="32"/>
      <c r="N431" s="32"/>
      <c r="V431" s="60"/>
    </row>
    <row r="432" spans="11:22" x14ac:dyDescent="0.25">
      <c r="K432" s="32"/>
      <c r="M432" s="32"/>
      <c r="N432" s="32"/>
      <c r="V432" s="60"/>
    </row>
    <row r="433" spans="11:22" x14ac:dyDescent="0.25">
      <c r="K433" s="32"/>
      <c r="M433" s="32"/>
      <c r="N433" s="32"/>
      <c r="V433" s="60"/>
    </row>
    <row r="434" spans="11:22" x14ac:dyDescent="0.25">
      <c r="K434" s="32"/>
      <c r="M434" s="32"/>
      <c r="N434" s="32"/>
      <c r="V434" s="60"/>
    </row>
    <row r="435" spans="11:22" x14ac:dyDescent="0.25">
      <c r="K435" s="32"/>
      <c r="M435" s="32"/>
      <c r="N435" s="32"/>
      <c r="V435" s="60"/>
    </row>
    <row r="436" spans="11:22" x14ac:dyDescent="0.25">
      <c r="K436" s="32"/>
      <c r="M436" s="32"/>
      <c r="N436" s="32"/>
      <c r="V436" s="60"/>
    </row>
    <row r="437" spans="11:22" x14ac:dyDescent="0.25">
      <c r="K437" s="32"/>
      <c r="M437" s="32"/>
      <c r="N437" s="32"/>
      <c r="V437" s="60"/>
    </row>
    <row r="438" spans="11:22" x14ac:dyDescent="0.25">
      <c r="K438" s="32"/>
      <c r="M438" s="32"/>
      <c r="N438" s="32"/>
      <c r="V438" s="60"/>
    </row>
    <row r="439" spans="11:22" x14ac:dyDescent="0.25">
      <c r="K439" s="32"/>
      <c r="M439" s="32"/>
      <c r="N439" s="32"/>
      <c r="V439" s="60"/>
    </row>
    <row r="440" spans="11:22" x14ac:dyDescent="0.25">
      <c r="K440" s="32"/>
      <c r="M440" s="32"/>
      <c r="N440" s="32"/>
      <c r="V440" s="60"/>
    </row>
    <row r="441" spans="11:22" x14ac:dyDescent="0.25">
      <c r="K441" s="32"/>
      <c r="M441" s="32"/>
      <c r="N441" s="32"/>
      <c r="V441" s="60"/>
    </row>
    <row r="442" spans="11:22" x14ac:dyDescent="0.25">
      <c r="K442" s="32"/>
      <c r="M442" s="32"/>
      <c r="N442" s="32"/>
      <c r="V442" s="60"/>
    </row>
    <row r="443" spans="11:22" x14ac:dyDescent="0.25">
      <c r="K443" s="32"/>
      <c r="M443" s="32"/>
      <c r="N443" s="32"/>
      <c r="V443" s="60"/>
    </row>
    <row r="444" spans="11:22" x14ac:dyDescent="0.25">
      <c r="K444" s="32"/>
      <c r="M444" s="32"/>
      <c r="N444" s="32"/>
      <c r="V444" s="60"/>
    </row>
    <row r="445" spans="11:22" x14ac:dyDescent="0.25">
      <c r="K445" s="32"/>
      <c r="M445" s="32"/>
      <c r="N445" s="32"/>
      <c r="V445" s="60"/>
    </row>
    <row r="446" spans="11:22" x14ac:dyDescent="0.25">
      <c r="K446" s="32"/>
      <c r="M446" s="32"/>
      <c r="N446" s="32"/>
      <c r="V446" s="60"/>
    </row>
    <row r="447" spans="11:22" x14ac:dyDescent="0.25">
      <c r="K447" s="32"/>
      <c r="M447" s="32"/>
      <c r="N447" s="32"/>
      <c r="V447" s="60"/>
    </row>
    <row r="448" spans="11:22" x14ac:dyDescent="0.25">
      <c r="K448" s="32"/>
      <c r="M448" s="32"/>
      <c r="N448" s="32"/>
      <c r="V448" s="60"/>
    </row>
    <row r="449" spans="11:22" x14ac:dyDescent="0.25">
      <c r="K449" s="32"/>
      <c r="M449" s="32"/>
      <c r="N449" s="32"/>
      <c r="V449" s="60"/>
    </row>
    <row r="450" spans="11:22" x14ac:dyDescent="0.25">
      <c r="K450" s="32"/>
      <c r="M450" s="32"/>
      <c r="N450" s="32"/>
      <c r="V450" s="60"/>
    </row>
    <row r="451" spans="11:22" x14ac:dyDescent="0.25">
      <c r="K451" s="32"/>
      <c r="M451" s="32"/>
      <c r="N451" s="32"/>
      <c r="V451" s="60"/>
    </row>
    <row r="452" spans="11:22" x14ac:dyDescent="0.25">
      <c r="K452" s="32"/>
      <c r="M452" s="32"/>
      <c r="N452" s="32"/>
      <c r="V452" s="60"/>
    </row>
    <row r="453" spans="11:22" x14ac:dyDescent="0.25">
      <c r="K453" s="32"/>
      <c r="M453" s="32"/>
      <c r="N453" s="32"/>
      <c r="V453" s="60"/>
    </row>
    <row r="454" spans="11:22" x14ac:dyDescent="0.25">
      <c r="K454" s="32"/>
      <c r="M454" s="32"/>
      <c r="N454" s="32"/>
      <c r="V454" s="60"/>
    </row>
    <row r="455" spans="11:22" x14ac:dyDescent="0.25">
      <c r="K455" s="32"/>
      <c r="M455" s="32"/>
      <c r="N455" s="32"/>
      <c r="V455" s="60"/>
    </row>
    <row r="456" spans="11:22" x14ac:dyDescent="0.25">
      <c r="K456" s="32"/>
      <c r="M456" s="32"/>
      <c r="N456" s="32"/>
      <c r="V456" s="60"/>
    </row>
    <row r="457" spans="11:22" x14ac:dyDescent="0.25">
      <c r="K457" s="32"/>
      <c r="M457" s="32"/>
      <c r="N457" s="32"/>
      <c r="V457" s="60"/>
    </row>
    <row r="458" spans="11:22" x14ac:dyDescent="0.25">
      <c r="K458" s="32"/>
      <c r="M458" s="32"/>
      <c r="N458" s="32"/>
      <c r="V458" s="60"/>
    </row>
    <row r="459" spans="11:22" x14ac:dyDescent="0.25">
      <c r="K459" s="32"/>
      <c r="M459" s="32"/>
      <c r="N459" s="32"/>
      <c r="V459" s="60"/>
    </row>
    <row r="460" spans="11:22" x14ac:dyDescent="0.25">
      <c r="K460" s="32"/>
      <c r="M460" s="32"/>
      <c r="N460" s="32"/>
      <c r="V460" s="60"/>
    </row>
    <row r="461" spans="11:22" x14ac:dyDescent="0.25">
      <c r="K461" s="32"/>
      <c r="M461" s="32"/>
      <c r="N461" s="32"/>
      <c r="V461" s="60"/>
    </row>
    <row r="462" spans="11:22" x14ac:dyDescent="0.25">
      <c r="K462" s="32"/>
      <c r="M462" s="32"/>
      <c r="N462" s="32"/>
      <c r="V462" s="60"/>
    </row>
    <row r="463" spans="11:22" x14ac:dyDescent="0.25">
      <c r="K463" s="32"/>
      <c r="M463" s="32"/>
      <c r="N463" s="32"/>
      <c r="V463" s="60"/>
    </row>
    <row r="464" spans="11:22" x14ac:dyDescent="0.25">
      <c r="K464" s="32"/>
      <c r="M464" s="32"/>
      <c r="N464" s="32"/>
      <c r="V464" s="60"/>
    </row>
    <row r="465" spans="11:22" x14ac:dyDescent="0.25">
      <c r="K465" s="32"/>
      <c r="M465" s="32"/>
      <c r="N465" s="32"/>
      <c r="V465" s="60"/>
    </row>
    <row r="466" spans="11:22" x14ac:dyDescent="0.25">
      <c r="K466" s="32"/>
      <c r="M466" s="32"/>
      <c r="N466" s="32"/>
      <c r="V466" s="60"/>
    </row>
    <row r="467" spans="11:22" x14ac:dyDescent="0.25">
      <c r="K467" s="32"/>
      <c r="M467" s="32"/>
      <c r="N467" s="32"/>
      <c r="V467" s="60"/>
    </row>
    <row r="468" spans="11:22" x14ac:dyDescent="0.25">
      <c r="K468" s="32"/>
      <c r="M468" s="32"/>
      <c r="N468" s="32"/>
      <c r="V468" s="60"/>
    </row>
    <row r="469" spans="11:22" x14ac:dyDescent="0.25">
      <c r="K469" s="32"/>
      <c r="M469" s="32"/>
      <c r="N469" s="32"/>
      <c r="V469" s="60"/>
    </row>
    <row r="470" spans="11:22" x14ac:dyDescent="0.25">
      <c r="K470" s="32"/>
      <c r="M470" s="32"/>
      <c r="N470" s="32"/>
      <c r="V470" s="60"/>
    </row>
    <row r="471" spans="11:22" x14ac:dyDescent="0.25">
      <c r="K471" s="32"/>
      <c r="M471" s="32"/>
      <c r="N471" s="32"/>
      <c r="V471" s="60"/>
    </row>
    <row r="472" spans="11:22" x14ac:dyDescent="0.25">
      <c r="K472" s="32"/>
      <c r="M472" s="32"/>
      <c r="N472" s="32"/>
      <c r="V472" s="60"/>
    </row>
    <row r="473" spans="11:22" x14ac:dyDescent="0.25">
      <c r="K473" s="32"/>
      <c r="M473" s="32"/>
      <c r="N473" s="32"/>
      <c r="V473" s="60"/>
    </row>
    <row r="474" spans="11:22" x14ac:dyDescent="0.25">
      <c r="K474" s="32"/>
      <c r="M474" s="32"/>
      <c r="N474" s="32"/>
      <c r="V474" s="60"/>
    </row>
    <row r="475" spans="11:22" x14ac:dyDescent="0.25">
      <c r="K475" s="32"/>
      <c r="M475" s="32"/>
      <c r="N475" s="32"/>
      <c r="V475" s="60"/>
    </row>
    <row r="476" spans="11:22" x14ac:dyDescent="0.25">
      <c r="K476" s="32"/>
      <c r="M476" s="32"/>
      <c r="N476" s="32"/>
      <c r="V476" s="60"/>
    </row>
    <row r="477" spans="11:22" x14ac:dyDescent="0.25">
      <c r="K477" s="32"/>
      <c r="M477" s="32"/>
      <c r="N477" s="32"/>
      <c r="V477" s="60"/>
    </row>
    <row r="478" spans="11:22" x14ac:dyDescent="0.25">
      <c r="K478" s="32"/>
      <c r="M478" s="32"/>
      <c r="N478" s="32"/>
      <c r="V478" s="60"/>
    </row>
    <row r="479" spans="11:22" x14ac:dyDescent="0.25">
      <c r="K479" s="32"/>
      <c r="M479" s="32"/>
      <c r="N479" s="32"/>
      <c r="V479" s="60"/>
    </row>
    <row r="480" spans="11:22" x14ac:dyDescent="0.25">
      <c r="K480" s="32"/>
      <c r="M480" s="32"/>
      <c r="N480" s="32"/>
      <c r="V480" s="60"/>
    </row>
    <row r="481" spans="11:22" x14ac:dyDescent="0.25">
      <c r="K481" s="32"/>
      <c r="M481" s="32"/>
      <c r="N481" s="32"/>
      <c r="V481" s="60"/>
    </row>
    <row r="482" spans="11:22" x14ac:dyDescent="0.25">
      <c r="K482" s="32"/>
      <c r="M482" s="32"/>
      <c r="N482" s="32"/>
      <c r="V482" s="60"/>
    </row>
    <row r="483" spans="11:22" x14ac:dyDescent="0.25">
      <c r="K483" s="32"/>
      <c r="M483" s="32"/>
      <c r="N483" s="32"/>
      <c r="V483" s="60"/>
    </row>
    <row r="484" spans="11:22" x14ac:dyDescent="0.25">
      <c r="K484" s="32"/>
      <c r="M484" s="32"/>
      <c r="N484" s="32"/>
      <c r="V484" s="60"/>
    </row>
    <row r="485" spans="11:22" x14ac:dyDescent="0.25">
      <c r="K485" s="32"/>
      <c r="M485" s="32"/>
      <c r="N485" s="32"/>
      <c r="V485" s="60"/>
    </row>
    <row r="486" spans="11:22" x14ac:dyDescent="0.25">
      <c r="K486" s="32"/>
      <c r="M486" s="32"/>
      <c r="N486" s="32"/>
      <c r="V486" s="60"/>
    </row>
    <row r="487" spans="11:22" x14ac:dyDescent="0.25">
      <c r="K487" s="32"/>
      <c r="M487" s="32"/>
      <c r="N487" s="32"/>
      <c r="V487" s="60"/>
    </row>
    <row r="488" spans="11:22" x14ac:dyDescent="0.25">
      <c r="K488" s="32"/>
      <c r="M488" s="32"/>
      <c r="N488" s="32"/>
      <c r="V488" s="60"/>
    </row>
    <row r="489" spans="11:22" x14ac:dyDescent="0.25">
      <c r="K489" s="32"/>
      <c r="M489" s="32"/>
      <c r="N489" s="32"/>
      <c r="V489" s="60"/>
    </row>
    <row r="490" spans="11:22" x14ac:dyDescent="0.25">
      <c r="K490" s="32"/>
      <c r="M490" s="32"/>
      <c r="N490" s="32"/>
      <c r="V490" s="60"/>
    </row>
    <row r="491" spans="11:22" x14ac:dyDescent="0.25">
      <c r="K491" s="32"/>
      <c r="M491" s="32"/>
      <c r="N491" s="32"/>
      <c r="V491" s="60"/>
    </row>
    <row r="492" spans="11:22" x14ac:dyDescent="0.25">
      <c r="K492" s="32"/>
      <c r="M492" s="32"/>
      <c r="N492" s="32"/>
      <c r="V492" s="60"/>
    </row>
    <row r="493" spans="11:22" x14ac:dyDescent="0.25">
      <c r="K493" s="32"/>
      <c r="M493" s="32"/>
      <c r="N493" s="32"/>
      <c r="V493" s="60"/>
    </row>
    <row r="494" spans="11:22" x14ac:dyDescent="0.25">
      <c r="K494" s="32"/>
      <c r="M494" s="32"/>
      <c r="N494" s="32"/>
      <c r="V494" s="60"/>
    </row>
    <row r="495" spans="11:22" x14ac:dyDescent="0.25">
      <c r="K495" s="32"/>
      <c r="M495" s="32"/>
      <c r="N495" s="32"/>
      <c r="V495" s="60"/>
    </row>
    <row r="496" spans="11:22" x14ac:dyDescent="0.25">
      <c r="K496" s="32"/>
      <c r="M496" s="32"/>
      <c r="N496" s="32"/>
      <c r="V496" s="60"/>
    </row>
    <row r="497" spans="11:22" x14ac:dyDescent="0.25">
      <c r="K497" s="32"/>
      <c r="M497" s="32"/>
      <c r="N497" s="32"/>
      <c r="V497" s="60"/>
    </row>
    <row r="498" spans="11:22" x14ac:dyDescent="0.25">
      <c r="K498" s="32"/>
      <c r="M498" s="32"/>
      <c r="N498" s="32"/>
      <c r="V498" s="60"/>
    </row>
    <row r="499" spans="11:22" x14ac:dyDescent="0.25">
      <c r="K499" s="32"/>
      <c r="M499" s="32"/>
      <c r="N499" s="32"/>
      <c r="V499" s="60"/>
    </row>
    <row r="500" spans="11:22" x14ac:dyDescent="0.25">
      <c r="K500" s="32"/>
      <c r="M500" s="32"/>
      <c r="N500" s="32"/>
      <c r="V500" s="60"/>
    </row>
    <row r="501" spans="11:22" hidden="1" x14ac:dyDescent="0.25"/>
    <row r="502" spans="11:22" hidden="1" x14ac:dyDescent="0.25"/>
    <row r="503" spans="11:22" hidden="1" x14ac:dyDescent="0.25"/>
    <row r="504" spans="11:22" hidden="1" x14ac:dyDescent="0.25"/>
    <row r="505" spans="11:22" hidden="1" x14ac:dyDescent="0.25"/>
    <row r="506" spans="11:22" hidden="1" x14ac:dyDescent="0.25"/>
    <row r="507" spans="11:22" hidden="1" x14ac:dyDescent="0.25"/>
    <row r="508" spans="11:22" hidden="1" x14ac:dyDescent="0.25"/>
    <row r="509" spans="11:22" hidden="1" x14ac:dyDescent="0.25"/>
    <row r="510" spans="11:22" hidden="1" x14ac:dyDescent="0.25"/>
    <row r="511" spans="11:22" hidden="1" x14ac:dyDescent="0.25"/>
    <row r="512" spans="11:2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</sheetData>
  <mergeCells count="27">
    <mergeCell ref="D2:D3"/>
    <mergeCell ref="A2:A3"/>
    <mergeCell ref="B2:B3"/>
    <mergeCell ref="E2:E3"/>
    <mergeCell ref="C2:C3"/>
    <mergeCell ref="P2:P3"/>
    <mergeCell ref="N2:N3"/>
    <mergeCell ref="M2:M3"/>
    <mergeCell ref="R2:R3"/>
    <mergeCell ref="F2:I2"/>
    <mergeCell ref="K2:K3"/>
    <mergeCell ref="AN2:AO2"/>
    <mergeCell ref="AM2:AM3"/>
    <mergeCell ref="J2:J3"/>
    <mergeCell ref="O2:O3"/>
    <mergeCell ref="V2:V3"/>
    <mergeCell ref="W2:W3"/>
    <mergeCell ref="X2:X3"/>
    <mergeCell ref="AL2:AL3"/>
    <mergeCell ref="T2:T3"/>
    <mergeCell ref="U2:U3"/>
    <mergeCell ref="Z2:AE2"/>
    <mergeCell ref="AF2:AK2"/>
    <mergeCell ref="Y2:Y3"/>
    <mergeCell ref="L2:L3"/>
    <mergeCell ref="S2:S3"/>
    <mergeCell ref="Q2:Q3"/>
  </mergeCells>
  <phoneticPr fontId="13" type="noConversion"/>
  <dataValidations count="21">
    <dataValidation type="list" allowBlank="1" showInputMessage="1" showErrorMessage="1" sqref="AN1 AN4:AN500">
      <formula1>Offices</formula1>
    </dataValidation>
    <dataValidation type="list" allowBlank="1" showInputMessage="1" showErrorMessage="1" sqref="J4:J500">
      <formula1>"MALE, FEMALE"</formula1>
    </dataValidation>
    <dataValidation type="whole" allowBlank="1" showInputMessage="1" showErrorMessage="1" promptTitle="Tax Identification Number" prompt="Please do not input the dashes ( - )" sqref="L4:L500">
      <formula1>100000000</formula1>
      <formula2>999999999</formula2>
    </dataValidation>
    <dataValidation type="whole" allowBlank="1" showInputMessage="1" showErrorMessage="1" error="Enter only values 1 to 33" sqref="D4:D500">
      <formula1>1</formula1>
      <formula2>33</formula2>
    </dataValidation>
    <dataValidation type="whole" allowBlank="1" showInputMessage="1" showErrorMessage="1" sqref="AO4:AO500">
      <formula1>100000</formula1>
      <formula2>999999</formula2>
    </dataValidation>
    <dataValidation type="whole" allowBlank="1" showInputMessage="1" showErrorMessage="1" promptTitle="Mobile number" prompt="Please enter one (1) mobile number only" sqref="AM4:AM500">
      <formula1>9000000000</formula1>
      <formula2>9999999999</formula2>
    </dataValidation>
    <dataValidation type="date" allowBlank="1" showInputMessage="1" showErrorMessage="1" sqref="N4:N500">
      <formula1>18264</formula1>
      <formula2>42735</formula2>
    </dataValidation>
    <dataValidation type="date" allowBlank="1" showInputMessage="1" showErrorMessage="1" sqref="K4:K500">
      <formula1>14611</formula1>
      <formula2>42156</formula2>
    </dataValidation>
    <dataValidation type="date" allowBlank="1" showInputMessage="1" showErrorMessage="1" sqref="M4:M500">
      <formula1>24108</formula1>
      <formula2>42735</formula2>
    </dataValidation>
    <dataValidation type="list" allowBlank="1" showInputMessage="1" showErrorMessage="1" sqref="O4:O500">
      <formula1>Employment_Status</formula1>
    </dataValidation>
    <dataValidation type="list" allowBlank="1" showInputMessage="1" showErrorMessage="1" promptTitle="Civil Status" prompt="Please select from the available choices only." sqref="R4:R500">
      <formula1>Civil_Status</formula1>
    </dataValidation>
    <dataValidation type="list" allowBlank="1" showInputMessage="1" showErrorMessage="1" promptTitle="Blood Type" prompt="Please select from the available choices only." sqref="U4:U500">
      <formula1>Blood_Type</formula1>
    </dataValidation>
    <dataValidation type="list" allowBlank="1" showInputMessage="1" showErrorMessage="1" promptTitle="Language/Dialect Spoken" prompt="Please select one (1) language/dialect only. You may add more in the online eHRIS." sqref="AP4:AP500">
      <formula1>Dialect</formula1>
    </dataValidation>
    <dataValidation type="list" allowBlank="1" showInputMessage="1" showErrorMessage="1" sqref="AG4:AG500 AA4:AA500">
      <formula1>uniqueRegion</formula1>
    </dataValidation>
    <dataValidation type="decimal" allowBlank="1" showInputMessage="1" showErrorMessage="1" promptTitle="Weight in Kilograms" prompt="Please enter weight in kilograms. Max of 230 kilos = 507 lbs." sqref="T4:T500">
      <formula1>0.01</formula1>
      <formula2>230</formula2>
    </dataValidation>
    <dataValidation type="whole" showInputMessage="1" showErrorMessage="1" error="Enter only values 1 to 8 or leave blank for contractual &amp; casual" sqref="E4:E500">
      <formula1>1</formula1>
      <formula2>8</formula2>
    </dataValidation>
    <dataValidation type="list" allowBlank="1" showInputMessage="1" showErrorMessage="1" sqref="P4:P500">
      <formula1>"NATIONAL,SEF-PROVINCIAL/CITY,SEF-MUNICIPAL,LGU,DEPED SUBSIDIZED"</formula1>
    </dataValidation>
    <dataValidation type="textLength" allowBlank="1" showInputMessage="1" showErrorMessage="1" error="Enter 9-digits to 11-digits only " sqref="V4:V500">
      <formula1>9</formula1>
      <formula2>11</formula2>
    </dataValidation>
    <dataValidation type="list" allowBlank="1" showInputMessage="1" showErrorMessage="1" sqref="AB4:AB500 AH4:AH500">
      <formula1>OFFSET(Region_Prov,MATCH(AA4,Region_Prov_List,0),1,COUNTIF(Region_Prov_List,AA4),1)</formula1>
    </dataValidation>
    <dataValidation type="list" allowBlank="1" showInputMessage="1" showErrorMessage="1" sqref="AC4:AC500 AI4:AI500">
      <formula1>OFFSET(Province_MunCity,MATCH(AB4,Province_MunCity_List,0),1,COUNTIF(Province_MunCity_List,AB4),1)</formula1>
    </dataValidation>
    <dataValidation type="decimal" allowBlank="1" showInputMessage="1" showErrorMessage="1" promptTitle="Height in Meters" prompt="Please enter your height in meters. Max height of 3 meters (9 feet 10 inches = 2.99 meters)" sqref="S4:S500">
      <formula1>0.01</formula1>
      <formula2>3</formula2>
    </dataValidation>
  </dataValidation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J65525"/>
  <sheetViews>
    <sheetView topLeftCell="B1" workbookViewId="0">
      <selection activeCell="B3" sqref="B3"/>
    </sheetView>
  </sheetViews>
  <sheetFormatPr defaultRowHeight="15" zeroHeight="1" x14ac:dyDescent="0.25"/>
  <cols>
    <col min="1" max="1" width="55.5703125" bestFit="1" customWidth="1"/>
    <col min="2" max="5" width="15.7109375" customWidth="1"/>
    <col min="6" max="6" width="28.140625" customWidth="1"/>
    <col min="7" max="7" width="12.85546875" bestFit="1" customWidth="1"/>
    <col min="8" max="8" width="21.42578125" bestFit="1" customWidth="1"/>
    <col min="9" max="9" width="18.140625" bestFit="1" customWidth="1"/>
    <col min="10" max="10" width="15.140625" bestFit="1" customWidth="1"/>
  </cols>
  <sheetData>
    <row r="1" spans="1:10" ht="16.5" x14ac:dyDescent="0.3">
      <c r="A1" s="23" t="s">
        <v>938</v>
      </c>
      <c r="B1" s="87" t="s">
        <v>4538</v>
      </c>
      <c r="C1" s="89" t="s">
        <v>851</v>
      </c>
      <c r="D1" s="89" t="s">
        <v>852</v>
      </c>
      <c r="E1" s="91" t="s">
        <v>853</v>
      </c>
      <c r="F1" s="47" t="s">
        <v>6095</v>
      </c>
      <c r="G1" s="84" t="s">
        <v>6072</v>
      </c>
      <c r="H1" s="85"/>
      <c r="I1" s="85"/>
      <c r="J1" s="86"/>
    </row>
    <row r="2" spans="1:10" ht="16.5" x14ac:dyDescent="0.3">
      <c r="A2" s="24" t="s">
        <v>3615</v>
      </c>
      <c r="B2" s="88"/>
      <c r="C2" s="90"/>
      <c r="D2" s="90"/>
      <c r="E2" s="92"/>
      <c r="F2" s="28" t="s">
        <v>4535</v>
      </c>
      <c r="G2" s="27" t="s">
        <v>4452</v>
      </c>
      <c r="H2" s="27" t="s">
        <v>4453</v>
      </c>
      <c r="I2" s="27" t="s">
        <v>4454</v>
      </c>
      <c r="J2" s="27" t="s">
        <v>4455</v>
      </c>
    </row>
    <row r="3" spans="1:10" x14ac:dyDescent="0.25">
      <c r="F3" s="32"/>
    </row>
    <row r="4" spans="1:10" x14ac:dyDescent="0.25">
      <c r="F4" s="32"/>
    </row>
    <row r="5" spans="1:10" x14ac:dyDescent="0.25">
      <c r="F5" s="32"/>
    </row>
    <row r="6" spans="1:10" x14ac:dyDescent="0.25">
      <c r="F6" s="32"/>
    </row>
    <row r="7" spans="1:10" x14ac:dyDescent="0.25">
      <c r="F7" s="32"/>
    </row>
    <row r="8" spans="1:10" x14ac:dyDescent="0.25">
      <c r="F8" s="32"/>
    </row>
    <row r="9" spans="1:10" x14ac:dyDescent="0.25">
      <c r="F9" s="32"/>
    </row>
    <row r="10" spans="1:10" x14ac:dyDescent="0.25">
      <c r="F10" s="32"/>
    </row>
    <row r="11" spans="1:10" x14ac:dyDescent="0.25">
      <c r="F11" s="32"/>
    </row>
    <row r="12" spans="1:10" x14ac:dyDescent="0.25">
      <c r="F12" s="32"/>
    </row>
    <row r="13" spans="1:10" x14ac:dyDescent="0.25">
      <c r="F13" s="32"/>
    </row>
    <row r="14" spans="1:10" x14ac:dyDescent="0.25">
      <c r="F14" s="32"/>
    </row>
    <row r="15" spans="1:10" x14ac:dyDescent="0.25">
      <c r="F15" s="32"/>
    </row>
    <row r="16" spans="1:10" x14ac:dyDescent="0.25">
      <c r="F16" s="32"/>
    </row>
    <row r="17" spans="6:6" x14ac:dyDescent="0.25">
      <c r="F17" s="32"/>
    </row>
    <row r="18" spans="6:6" x14ac:dyDescent="0.25">
      <c r="F18" s="32"/>
    </row>
    <row r="19" spans="6:6" x14ac:dyDescent="0.25">
      <c r="F19" s="32"/>
    </row>
    <row r="20" spans="6:6" x14ac:dyDescent="0.25">
      <c r="F20" s="32"/>
    </row>
    <row r="21" spans="6:6" x14ac:dyDescent="0.25">
      <c r="F21" s="32"/>
    </row>
    <row r="22" spans="6:6" x14ac:dyDescent="0.25">
      <c r="F22" s="32"/>
    </row>
    <row r="23" spans="6:6" x14ac:dyDescent="0.25">
      <c r="F23" s="32"/>
    </row>
    <row r="24" spans="6:6" x14ac:dyDescent="0.25">
      <c r="F24" s="32"/>
    </row>
    <row r="25" spans="6:6" x14ac:dyDescent="0.25">
      <c r="F25" s="32"/>
    </row>
    <row r="26" spans="6:6" x14ac:dyDescent="0.25">
      <c r="F26" s="32"/>
    </row>
    <row r="27" spans="6:6" x14ac:dyDescent="0.25">
      <c r="F27" s="32"/>
    </row>
    <row r="28" spans="6:6" x14ac:dyDescent="0.25">
      <c r="F28" s="32"/>
    </row>
    <row r="29" spans="6:6" x14ac:dyDescent="0.25">
      <c r="F29" s="32"/>
    </row>
    <row r="30" spans="6:6" x14ac:dyDescent="0.25">
      <c r="F30" s="32"/>
    </row>
    <row r="31" spans="6:6" x14ac:dyDescent="0.25">
      <c r="F31" s="32"/>
    </row>
    <row r="32" spans="6:6" x14ac:dyDescent="0.25">
      <c r="F32" s="32"/>
    </row>
    <row r="33" spans="6:6" x14ac:dyDescent="0.25">
      <c r="F33" s="32"/>
    </row>
    <row r="34" spans="6:6" x14ac:dyDescent="0.25">
      <c r="F34" s="32"/>
    </row>
    <row r="35" spans="6:6" x14ac:dyDescent="0.25">
      <c r="F35" s="32"/>
    </row>
    <row r="36" spans="6:6" x14ac:dyDescent="0.25">
      <c r="F36" s="32"/>
    </row>
    <row r="37" spans="6:6" x14ac:dyDescent="0.25">
      <c r="F37" s="32"/>
    </row>
    <row r="38" spans="6:6" x14ac:dyDescent="0.25">
      <c r="F38" s="32"/>
    </row>
    <row r="39" spans="6:6" x14ac:dyDescent="0.25">
      <c r="F39" s="32"/>
    </row>
    <row r="40" spans="6:6" x14ac:dyDescent="0.25">
      <c r="F40" s="32"/>
    </row>
    <row r="41" spans="6:6" x14ac:dyDescent="0.25">
      <c r="F41" s="32"/>
    </row>
    <row r="42" spans="6:6" x14ac:dyDescent="0.25">
      <c r="F42" s="32"/>
    </row>
    <row r="43" spans="6:6" x14ac:dyDescent="0.25">
      <c r="F43" s="32"/>
    </row>
    <row r="44" spans="6:6" x14ac:dyDescent="0.25">
      <c r="F44" s="32"/>
    </row>
    <row r="45" spans="6:6" x14ac:dyDescent="0.25">
      <c r="F45" s="32"/>
    </row>
    <row r="46" spans="6:6" x14ac:dyDescent="0.25">
      <c r="F46" s="32"/>
    </row>
    <row r="47" spans="6:6" x14ac:dyDescent="0.25">
      <c r="F47" s="32"/>
    </row>
    <row r="48" spans="6:6" x14ac:dyDescent="0.25">
      <c r="F48" s="32"/>
    </row>
    <row r="49" spans="6:6" x14ac:dyDescent="0.25">
      <c r="F49" s="32"/>
    </row>
    <row r="50" spans="6:6" x14ac:dyDescent="0.25">
      <c r="F50" s="32"/>
    </row>
    <row r="51" spans="6:6" x14ac:dyDescent="0.25">
      <c r="F51" s="32"/>
    </row>
    <row r="52" spans="6:6" x14ac:dyDescent="0.25">
      <c r="F52" s="32"/>
    </row>
    <row r="53" spans="6:6" x14ac:dyDescent="0.25">
      <c r="F53" s="32"/>
    </row>
    <row r="54" spans="6:6" x14ac:dyDescent="0.25">
      <c r="F54" s="32"/>
    </row>
    <row r="55" spans="6:6" x14ac:dyDescent="0.25">
      <c r="F55" s="32"/>
    </row>
    <row r="56" spans="6:6" x14ac:dyDescent="0.25">
      <c r="F56" s="32"/>
    </row>
    <row r="57" spans="6:6" x14ac:dyDescent="0.25">
      <c r="F57" s="32"/>
    </row>
    <row r="58" spans="6:6" x14ac:dyDescent="0.25">
      <c r="F58" s="32"/>
    </row>
    <row r="59" spans="6:6" x14ac:dyDescent="0.25">
      <c r="F59" s="32"/>
    </row>
    <row r="60" spans="6:6" x14ac:dyDescent="0.25">
      <c r="F60" s="32"/>
    </row>
    <row r="61" spans="6:6" x14ac:dyDescent="0.25">
      <c r="F61" s="32"/>
    </row>
    <row r="62" spans="6:6" x14ac:dyDescent="0.25">
      <c r="F62" s="32"/>
    </row>
    <row r="63" spans="6:6" x14ac:dyDescent="0.25">
      <c r="F63" s="32"/>
    </row>
    <row r="64" spans="6:6" x14ac:dyDescent="0.25">
      <c r="F64" s="32"/>
    </row>
    <row r="65" spans="6:6" x14ac:dyDescent="0.25">
      <c r="F65" s="32"/>
    </row>
    <row r="66" spans="6:6" x14ac:dyDescent="0.25">
      <c r="F66" s="32"/>
    </row>
    <row r="67" spans="6:6" x14ac:dyDescent="0.25">
      <c r="F67" s="32"/>
    </row>
    <row r="68" spans="6:6" x14ac:dyDescent="0.25">
      <c r="F68" s="32"/>
    </row>
    <row r="69" spans="6:6" x14ac:dyDescent="0.25">
      <c r="F69" s="32"/>
    </row>
    <row r="70" spans="6:6" x14ac:dyDescent="0.25">
      <c r="F70" s="32"/>
    </row>
    <row r="71" spans="6:6" x14ac:dyDescent="0.25">
      <c r="F71" s="32"/>
    </row>
    <row r="72" spans="6:6" x14ac:dyDescent="0.25">
      <c r="F72" s="32"/>
    </row>
    <row r="73" spans="6:6" x14ac:dyDescent="0.25">
      <c r="F73" s="32"/>
    </row>
    <row r="74" spans="6:6" x14ac:dyDescent="0.25">
      <c r="F74" s="32"/>
    </row>
    <row r="75" spans="6:6" x14ac:dyDescent="0.25">
      <c r="F75" s="32"/>
    </row>
    <row r="76" spans="6:6" x14ac:dyDescent="0.25">
      <c r="F76" s="32"/>
    </row>
    <row r="77" spans="6:6" x14ac:dyDescent="0.25">
      <c r="F77" s="32"/>
    </row>
    <row r="78" spans="6:6" x14ac:dyDescent="0.25">
      <c r="F78" s="32"/>
    </row>
    <row r="79" spans="6:6" x14ac:dyDescent="0.25">
      <c r="F79" s="32"/>
    </row>
    <row r="80" spans="6:6" x14ac:dyDescent="0.25">
      <c r="F80" s="32"/>
    </row>
    <row r="81" spans="6:6" x14ac:dyDescent="0.25">
      <c r="F81" s="32"/>
    </row>
    <row r="82" spans="6:6" x14ac:dyDescent="0.25">
      <c r="F82" s="32"/>
    </row>
    <row r="83" spans="6:6" x14ac:dyDescent="0.25">
      <c r="F83" s="32"/>
    </row>
    <row r="84" spans="6:6" x14ac:dyDescent="0.25">
      <c r="F84" s="32"/>
    </row>
    <row r="85" spans="6:6" x14ac:dyDescent="0.25">
      <c r="F85" s="32"/>
    </row>
    <row r="86" spans="6:6" x14ac:dyDescent="0.25">
      <c r="F86" s="32"/>
    </row>
    <row r="87" spans="6:6" x14ac:dyDescent="0.25">
      <c r="F87" s="32"/>
    </row>
    <row r="88" spans="6:6" x14ac:dyDescent="0.25">
      <c r="F88" s="32"/>
    </row>
    <row r="89" spans="6:6" x14ac:dyDescent="0.25">
      <c r="F89" s="32"/>
    </row>
    <row r="90" spans="6:6" x14ac:dyDescent="0.25">
      <c r="F90" s="32"/>
    </row>
    <row r="91" spans="6:6" x14ac:dyDescent="0.25">
      <c r="F91" s="32"/>
    </row>
    <row r="92" spans="6:6" x14ac:dyDescent="0.25">
      <c r="F92" s="32"/>
    </row>
    <row r="93" spans="6:6" x14ac:dyDescent="0.25">
      <c r="F93" s="32"/>
    </row>
    <row r="94" spans="6:6" x14ac:dyDescent="0.25">
      <c r="F94" s="32"/>
    </row>
    <row r="95" spans="6:6" x14ac:dyDescent="0.25">
      <c r="F95" s="32"/>
    </row>
    <row r="96" spans="6:6" x14ac:dyDescent="0.25">
      <c r="F96" s="32"/>
    </row>
    <row r="97" spans="6:6" x14ac:dyDescent="0.25">
      <c r="F97" s="32"/>
    </row>
    <row r="98" spans="6:6" x14ac:dyDescent="0.25">
      <c r="F98" s="32"/>
    </row>
    <row r="99" spans="6:6" x14ac:dyDescent="0.25">
      <c r="F99" s="32"/>
    </row>
    <row r="100" spans="6:6" x14ac:dyDescent="0.25">
      <c r="F100" s="32"/>
    </row>
    <row r="101" spans="6:6" x14ac:dyDescent="0.25">
      <c r="F101" s="32"/>
    </row>
    <row r="102" spans="6:6" x14ac:dyDescent="0.25">
      <c r="F102" s="32"/>
    </row>
    <row r="103" spans="6:6" x14ac:dyDescent="0.25">
      <c r="F103" s="32"/>
    </row>
    <row r="104" spans="6:6" x14ac:dyDescent="0.25">
      <c r="F104" s="32"/>
    </row>
    <row r="105" spans="6:6" x14ac:dyDescent="0.25">
      <c r="F105" s="32"/>
    </row>
    <row r="106" spans="6:6" x14ac:dyDescent="0.25">
      <c r="F106" s="32"/>
    </row>
    <row r="107" spans="6:6" x14ac:dyDescent="0.25">
      <c r="F107" s="32"/>
    </row>
    <row r="108" spans="6:6" x14ac:dyDescent="0.25">
      <c r="F108" s="32"/>
    </row>
    <row r="109" spans="6:6" x14ac:dyDescent="0.25">
      <c r="F109" s="32"/>
    </row>
    <row r="110" spans="6:6" x14ac:dyDescent="0.25">
      <c r="F110" s="32"/>
    </row>
    <row r="111" spans="6:6" x14ac:dyDescent="0.25">
      <c r="F111" s="32"/>
    </row>
    <row r="112" spans="6:6" x14ac:dyDescent="0.25">
      <c r="F112" s="32"/>
    </row>
    <row r="113" spans="6:6" x14ac:dyDescent="0.25">
      <c r="F113" s="32"/>
    </row>
    <row r="114" spans="6:6" x14ac:dyDescent="0.25">
      <c r="F114" s="32"/>
    </row>
    <row r="115" spans="6:6" x14ac:dyDescent="0.25">
      <c r="F115" s="32"/>
    </row>
    <row r="116" spans="6:6" x14ac:dyDescent="0.25">
      <c r="F116" s="32"/>
    </row>
    <row r="117" spans="6:6" x14ac:dyDescent="0.25">
      <c r="F117" s="32"/>
    </row>
    <row r="118" spans="6:6" x14ac:dyDescent="0.25">
      <c r="F118" s="32"/>
    </row>
    <row r="119" spans="6:6" x14ac:dyDescent="0.25">
      <c r="F119" s="32"/>
    </row>
    <row r="120" spans="6:6" x14ac:dyDescent="0.25">
      <c r="F120" s="32"/>
    </row>
    <row r="121" spans="6:6" x14ac:dyDescent="0.25">
      <c r="F121" s="32"/>
    </row>
    <row r="122" spans="6:6" x14ac:dyDescent="0.25">
      <c r="F122" s="32"/>
    </row>
    <row r="123" spans="6:6" x14ac:dyDescent="0.25">
      <c r="F123" s="32"/>
    </row>
    <row r="124" spans="6:6" x14ac:dyDescent="0.25">
      <c r="F124" s="32"/>
    </row>
    <row r="125" spans="6:6" x14ac:dyDescent="0.25">
      <c r="F125" s="32"/>
    </row>
    <row r="126" spans="6:6" x14ac:dyDescent="0.25">
      <c r="F126" s="32"/>
    </row>
    <row r="127" spans="6:6" x14ac:dyDescent="0.25">
      <c r="F127" s="32"/>
    </row>
    <row r="128" spans="6:6" x14ac:dyDescent="0.25">
      <c r="F128" s="32"/>
    </row>
    <row r="129" spans="6:6" x14ac:dyDescent="0.25">
      <c r="F129" s="32"/>
    </row>
    <row r="130" spans="6:6" x14ac:dyDescent="0.25">
      <c r="F130" s="32"/>
    </row>
    <row r="131" spans="6:6" x14ac:dyDescent="0.25">
      <c r="F131" s="32"/>
    </row>
    <row r="132" spans="6:6" x14ac:dyDescent="0.25">
      <c r="F132" s="32"/>
    </row>
    <row r="133" spans="6:6" x14ac:dyDescent="0.25">
      <c r="F133" s="32"/>
    </row>
    <row r="134" spans="6:6" x14ac:dyDescent="0.25">
      <c r="F134" s="32"/>
    </row>
    <row r="135" spans="6:6" x14ac:dyDescent="0.25">
      <c r="F135" s="32"/>
    </row>
    <row r="136" spans="6:6" x14ac:dyDescent="0.25">
      <c r="F136" s="32"/>
    </row>
    <row r="137" spans="6:6" x14ac:dyDescent="0.25">
      <c r="F137" s="32"/>
    </row>
    <row r="138" spans="6:6" x14ac:dyDescent="0.25">
      <c r="F138" s="32"/>
    </row>
    <row r="139" spans="6:6" x14ac:dyDescent="0.25">
      <c r="F139" s="32"/>
    </row>
    <row r="140" spans="6:6" x14ac:dyDescent="0.25">
      <c r="F140" s="32"/>
    </row>
    <row r="141" spans="6:6" x14ac:dyDescent="0.25">
      <c r="F141" s="32"/>
    </row>
    <row r="142" spans="6:6" x14ac:dyDescent="0.25">
      <c r="F142" s="32"/>
    </row>
    <row r="143" spans="6:6" x14ac:dyDescent="0.25">
      <c r="F143" s="32"/>
    </row>
    <row r="144" spans="6:6" x14ac:dyDescent="0.25">
      <c r="F144" s="32"/>
    </row>
    <row r="145" spans="6:6" x14ac:dyDescent="0.25">
      <c r="F145" s="32"/>
    </row>
    <row r="146" spans="6:6" x14ac:dyDescent="0.25">
      <c r="F146" s="32"/>
    </row>
    <row r="147" spans="6:6" x14ac:dyDescent="0.25">
      <c r="F147" s="32"/>
    </row>
    <row r="148" spans="6:6" x14ac:dyDescent="0.25">
      <c r="F148" s="32"/>
    </row>
    <row r="149" spans="6:6" x14ac:dyDescent="0.25">
      <c r="F149" s="32"/>
    </row>
    <row r="150" spans="6:6" x14ac:dyDescent="0.25">
      <c r="F150" s="32"/>
    </row>
    <row r="151" spans="6:6" x14ac:dyDescent="0.25">
      <c r="F151" s="32"/>
    </row>
    <row r="152" spans="6:6" x14ac:dyDescent="0.25">
      <c r="F152" s="32"/>
    </row>
    <row r="153" spans="6:6" x14ac:dyDescent="0.25">
      <c r="F153" s="32"/>
    </row>
    <row r="154" spans="6:6" x14ac:dyDescent="0.25">
      <c r="F154" s="32"/>
    </row>
    <row r="155" spans="6:6" x14ac:dyDescent="0.25">
      <c r="F155" s="32"/>
    </row>
    <row r="156" spans="6:6" x14ac:dyDescent="0.25">
      <c r="F156" s="32"/>
    </row>
    <row r="157" spans="6:6" x14ac:dyDescent="0.25">
      <c r="F157" s="32"/>
    </row>
    <row r="158" spans="6:6" x14ac:dyDescent="0.25">
      <c r="F158" s="32"/>
    </row>
    <row r="159" spans="6:6" x14ac:dyDescent="0.25">
      <c r="F159" s="32"/>
    </row>
    <row r="160" spans="6:6" x14ac:dyDescent="0.25">
      <c r="F160" s="32"/>
    </row>
    <row r="161" spans="6:6" x14ac:dyDescent="0.25">
      <c r="F161" s="32"/>
    </row>
    <row r="162" spans="6:6" x14ac:dyDescent="0.25">
      <c r="F162" s="32"/>
    </row>
    <row r="163" spans="6:6" x14ac:dyDescent="0.25">
      <c r="F163" s="32"/>
    </row>
    <row r="164" spans="6:6" x14ac:dyDescent="0.25">
      <c r="F164" s="32"/>
    </row>
    <row r="165" spans="6:6" x14ac:dyDescent="0.25">
      <c r="F165" s="32"/>
    </row>
    <row r="166" spans="6:6" x14ac:dyDescent="0.25">
      <c r="F166" s="32"/>
    </row>
    <row r="167" spans="6:6" x14ac:dyDescent="0.25">
      <c r="F167" s="32"/>
    </row>
    <row r="168" spans="6:6" x14ac:dyDescent="0.25">
      <c r="F168" s="32"/>
    </row>
    <row r="169" spans="6:6" x14ac:dyDescent="0.25">
      <c r="F169" s="32"/>
    </row>
    <row r="170" spans="6:6" x14ac:dyDescent="0.25">
      <c r="F170" s="32"/>
    </row>
    <row r="171" spans="6:6" x14ac:dyDescent="0.25">
      <c r="F171" s="32"/>
    </row>
    <row r="172" spans="6:6" x14ac:dyDescent="0.25">
      <c r="F172" s="32"/>
    </row>
    <row r="173" spans="6:6" x14ac:dyDescent="0.25">
      <c r="F173" s="32"/>
    </row>
    <row r="174" spans="6:6" x14ac:dyDescent="0.25">
      <c r="F174" s="32"/>
    </row>
    <row r="175" spans="6:6" x14ac:dyDescent="0.25">
      <c r="F175" s="32"/>
    </row>
    <row r="176" spans="6:6" x14ac:dyDescent="0.25">
      <c r="F176" s="32"/>
    </row>
    <row r="177" spans="6:6" x14ac:dyDescent="0.25">
      <c r="F177" s="32"/>
    </row>
    <row r="178" spans="6:6" x14ac:dyDescent="0.25">
      <c r="F178" s="32"/>
    </row>
    <row r="179" spans="6:6" x14ac:dyDescent="0.25">
      <c r="F179" s="32"/>
    </row>
    <row r="180" spans="6:6" x14ac:dyDescent="0.25">
      <c r="F180" s="32"/>
    </row>
    <row r="181" spans="6:6" x14ac:dyDescent="0.25">
      <c r="F181" s="32"/>
    </row>
    <row r="182" spans="6:6" x14ac:dyDescent="0.25">
      <c r="F182" s="32"/>
    </row>
    <row r="183" spans="6:6" x14ac:dyDescent="0.25">
      <c r="F183" s="32"/>
    </row>
    <row r="184" spans="6:6" x14ac:dyDescent="0.25">
      <c r="F184" s="32"/>
    </row>
    <row r="185" spans="6:6" x14ac:dyDescent="0.25">
      <c r="F185" s="32"/>
    </row>
    <row r="186" spans="6:6" x14ac:dyDescent="0.25">
      <c r="F186" s="32"/>
    </row>
    <row r="187" spans="6:6" x14ac:dyDescent="0.25">
      <c r="F187" s="32"/>
    </row>
    <row r="188" spans="6:6" x14ac:dyDescent="0.25">
      <c r="F188" s="32"/>
    </row>
    <row r="189" spans="6:6" x14ac:dyDescent="0.25">
      <c r="F189" s="32"/>
    </row>
    <row r="190" spans="6:6" x14ac:dyDescent="0.25">
      <c r="F190" s="32"/>
    </row>
    <row r="191" spans="6:6" x14ac:dyDescent="0.25">
      <c r="F191" s="32"/>
    </row>
    <row r="192" spans="6:6" x14ac:dyDescent="0.25">
      <c r="F192" s="32"/>
    </row>
    <row r="193" spans="6:6" x14ac:dyDescent="0.25">
      <c r="F193" s="32"/>
    </row>
    <row r="194" spans="6:6" x14ac:dyDescent="0.25">
      <c r="F194" s="32"/>
    </row>
    <row r="195" spans="6:6" x14ac:dyDescent="0.25">
      <c r="F195" s="32"/>
    </row>
    <row r="196" spans="6:6" x14ac:dyDescent="0.25">
      <c r="F196" s="32"/>
    </row>
    <row r="197" spans="6:6" x14ac:dyDescent="0.25">
      <c r="F197" s="32"/>
    </row>
    <row r="198" spans="6:6" x14ac:dyDescent="0.25">
      <c r="F198" s="32"/>
    </row>
    <row r="199" spans="6:6" x14ac:dyDescent="0.25">
      <c r="F199" s="32"/>
    </row>
    <row r="200" spans="6:6" x14ac:dyDescent="0.25">
      <c r="F200" s="32"/>
    </row>
    <row r="201" spans="6:6" x14ac:dyDescent="0.25">
      <c r="F201" s="32"/>
    </row>
    <row r="202" spans="6:6" x14ac:dyDescent="0.25">
      <c r="F202" s="32"/>
    </row>
    <row r="203" spans="6:6" x14ac:dyDescent="0.25">
      <c r="F203" s="32"/>
    </row>
    <row r="204" spans="6:6" x14ac:dyDescent="0.25">
      <c r="F204" s="32"/>
    </row>
    <row r="205" spans="6:6" x14ac:dyDescent="0.25">
      <c r="F205" s="32"/>
    </row>
    <row r="206" spans="6:6" x14ac:dyDescent="0.25">
      <c r="F206" s="32"/>
    </row>
    <row r="207" spans="6:6" x14ac:dyDescent="0.25">
      <c r="F207" s="32"/>
    </row>
    <row r="208" spans="6:6" x14ac:dyDescent="0.25">
      <c r="F208" s="32"/>
    </row>
    <row r="209" spans="6:6" x14ac:dyDescent="0.25">
      <c r="F209" s="32"/>
    </row>
    <row r="210" spans="6:6" x14ac:dyDescent="0.25">
      <c r="F210" s="32"/>
    </row>
    <row r="211" spans="6:6" x14ac:dyDescent="0.25">
      <c r="F211" s="32"/>
    </row>
    <row r="212" spans="6:6" x14ac:dyDescent="0.25">
      <c r="F212" s="32"/>
    </row>
    <row r="213" spans="6:6" x14ac:dyDescent="0.25">
      <c r="F213" s="32"/>
    </row>
    <row r="214" spans="6:6" x14ac:dyDescent="0.25">
      <c r="F214" s="32"/>
    </row>
    <row r="215" spans="6:6" x14ac:dyDescent="0.25">
      <c r="F215" s="32"/>
    </row>
    <row r="216" spans="6:6" x14ac:dyDescent="0.25">
      <c r="F216" s="32"/>
    </row>
    <row r="217" spans="6:6" x14ac:dyDescent="0.25">
      <c r="F217" s="32"/>
    </row>
    <row r="218" spans="6:6" x14ac:dyDescent="0.25">
      <c r="F218" s="32"/>
    </row>
    <row r="219" spans="6:6" x14ac:dyDescent="0.25">
      <c r="F219" s="32"/>
    </row>
    <row r="220" spans="6:6" x14ac:dyDescent="0.25">
      <c r="F220" s="32"/>
    </row>
    <row r="221" spans="6:6" x14ac:dyDescent="0.25">
      <c r="F221" s="32"/>
    </row>
    <row r="222" spans="6:6" x14ac:dyDescent="0.25">
      <c r="F222" s="32"/>
    </row>
    <row r="223" spans="6:6" x14ac:dyDescent="0.25">
      <c r="F223" s="32"/>
    </row>
    <row r="224" spans="6:6" x14ac:dyDescent="0.25">
      <c r="F224" s="32"/>
    </row>
    <row r="225" spans="6:6" x14ac:dyDescent="0.25">
      <c r="F225" s="32"/>
    </row>
    <row r="226" spans="6:6" x14ac:dyDescent="0.25">
      <c r="F226" s="32"/>
    </row>
    <row r="227" spans="6:6" x14ac:dyDescent="0.25">
      <c r="F227" s="32"/>
    </row>
    <row r="228" spans="6:6" x14ac:dyDescent="0.25">
      <c r="F228" s="32"/>
    </row>
    <row r="229" spans="6:6" x14ac:dyDescent="0.25">
      <c r="F229" s="32"/>
    </row>
    <row r="230" spans="6:6" x14ac:dyDescent="0.25">
      <c r="F230" s="32"/>
    </row>
    <row r="231" spans="6:6" x14ac:dyDescent="0.25">
      <c r="F231" s="32"/>
    </row>
    <row r="232" spans="6:6" x14ac:dyDescent="0.25">
      <c r="F232" s="32"/>
    </row>
    <row r="233" spans="6:6" x14ac:dyDescent="0.25">
      <c r="F233" s="32"/>
    </row>
    <row r="234" spans="6:6" x14ac:dyDescent="0.25">
      <c r="F234" s="32"/>
    </row>
    <row r="235" spans="6:6" x14ac:dyDescent="0.25">
      <c r="F235" s="32"/>
    </row>
    <row r="236" spans="6:6" x14ac:dyDescent="0.25">
      <c r="F236" s="32"/>
    </row>
    <row r="237" spans="6:6" x14ac:dyDescent="0.25">
      <c r="F237" s="32"/>
    </row>
    <row r="238" spans="6:6" x14ac:dyDescent="0.25">
      <c r="F238" s="32"/>
    </row>
    <row r="239" spans="6:6" x14ac:dyDescent="0.25">
      <c r="F239" s="32"/>
    </row>
    <row r="240" spans="6:6" x14ac:dyDescent="0.25">
      <c r="F240" s="32"/>
    </row>
    <row r="241" spans="6:6" x14ac:dyDescent="0.25">
      <c r="F241" s="32"/>
    </row>
    <row r="242" spans="6:6" x14ac:dyDescent="0.25">
      <c r="F242" s="32"/>
    </row>
    <row r="243" spans="6:6" x14ac:dyDescent="0.25">
      <c r="F243" s="32"/>
    </row>
    <row r="244" spans="6:6" x14ac:dyDescent="0.25">
      <c r="F244" s="32"/>
    </row>
    <row r="245" spans="6:6" x14ac:dyDescent="0.25">
      <c r="F245" s="32"/>
    </row>
    <row r="246" spans="6:6" x14ac:dyDescent="0.25">
      <c r="F246" s="32"/>
    </row>
    <row r="247" spans="6:6" x14ac:dyDescent="0.25">
      <c r="F247" s="32"/>
    </row>
    <row r="248" spans="6:6" x14ac:dyDescent="0.25">
      <c r="F248" s="32"/>
    </row>
    <row r="249" spans="6:6" x14ac:dyDescent="0.25">
      <c r="F249" s="32"/>
    </row>
    <row r="250" spans="6:6" x14ac:dyDescent="0.25">
      <c r="F250" s="32"/>
    </row>
    <row r="251" spans="6:6" x14ac:dyDescent="0.25">
      <c r="F251" s="32"/>
    </row>
    <row r="252" spans="6:6" x14ac:dyDescent="0.25">
      <c r="F252" s="32"/>
    </row>
    <row r="253" spans="6:6" x14ac:dyDescent="0.25">
      <c r="F253" s="32"/>
    </row>
    <row r="254" spans="6:6" x14ac:dyDescent="0.25">
      <c r="F254" s="32"/>
    </row>
    <row r="255" spans="6:6" x14ac:dyDescent="0.25">
      <c r="F255" s="32"/>
    </row>
    <row r="256" spans="6:6" x14ac:dyDescent="0.25">
      <c r="F256" s="32"/>
    </row>
    <row r="257" spans="6:6" x14ac:dyDescent="0.25">
      <c r="F257" s="32"/>
    </row>
    <row r="258" spans="6:6" x14ac:dyDescent="0.25">
      <c r="F258" s="32"/>
    </row>
    <row r="259" spans="6:6" x14ac:dyDescent="0.25">
      <c r="F259" s="32"/>
    </row>
    <row r="260" spans="6:6" x14ac:dyDescent="0.25">
      <c r="F260" s="32"/>
    </row>
    <row r="261" spans="6:6" x14ac:dyDescent="0.25">
      <c r="F261" s="32"/>
    </row>
    <row r="262" spans="6:6" x14ac:dyDescent="0.25">
      <c r="F262" s="32"/>
    </row>
    <row r="263" spans="6:6" x14ac:dyDescent="0.25">
      <c r="F263" s="32"/>
    </row>
    <row r="264" spans="6:6" x14ac:dyDescent="0.25">
      <c r="F264" s="32"/>
    </row>
    <row r="265" spans="6:6" x14ac:dyDescent="0.25">
      <c r="F265" s="32"/>
    </row>
    <row r="266" spans="6:6" x14ac:dyDescent="0.25">
      <c r="F266" s="32"/>
    </row>
    <row r="267" spans="6:6" x14ac:dyDescent="0.25">
      <c r="F267" s="32"/>
    </row>
    <row r="268" spans="6:6" x14ac:dyDescent="0.25">
      <c r="F268" s="32"/>
    </row>
    <row r="269" spans="6:6" x14ac:dyDescent="0.25">
      <c r="F269" s="32"/>
    </row>
    <row r="270" spans="6:6" x14ac:dyDescent="0.25">
      <c r="F270" s="32"/>
    </row>
    <row r="271" spans="6:6" x14ac:dyDescent="0.25">
      <c r="F271" s="32"/>
    </row>
    <row r="272" spans="6:6" x14ac:dyDescent="0.25">
      <c r="F272" s="32"/>
    </row>
    <row r="273" spans="6:6" x14ac:dyDescent="0.25">
      <c r="F273" s="32"/>
    </row>
    <row r="274" spans="6:6" x14ac:dyDescent="0.25">
      <c r="F274" s="32"/>
    </row>
    <row r="275" spans="6:6" x14ac:dyDescent="0.25">
      <c r="F275" s="32"/>
    </row>
    <row r="276" spans="6:6" x14ac:dyDescent="0.25">
      <c r="F276" s="32"/>
    </row>
    <row r="277" spans="6:6" x14ac:dyDescent="0.25">
      <c r="F277" s="32"/>
    </row>
    <row r="278" spans="6:6" x14ac:dyDescent="0.25">
      <c r="F278" s="32"/>
    </row>
    <row r="279" spans="6:6" x14ac:dyDescent="0.25">
      <c r="F279" s="32"/>
    </row>
    <row r="280" spans="6:6" x14ac:dyDescent="0.25">
      <c r="F280" s="32"/>
    </row>
    <row r="281" spans="6:6" x14ac:dyDescent="0.25">
      <c r="F281" s="32"/>
    </row>
    <row r="282" spans="6:6" x14ac:dyDescent="0.25">
      <c r="F282" s="32"/>
    </row>
    <row r="283" spans="6:6" x14ac:dyDescent="0.25">
      <c r="F283" s="32"/>
    </row>
    <row r="284" spans="6:6" x14ac:dyDescent="0.25">
      <c r="F284" s="32"/>
    </row>
    <row r="285" spans="6:6" x14ac:dyDescent="0.25">
      <c r="F285" s="32"/>
    </row>
    <row r="286" spans="6:6" x14ac:dyDescent="0.25">
      <c r="F286" s="32"/>
    </row>
    <row r="287" spans="6:6" x14ac:dyDescent="0.25">
      <c r="F287" s="32"/>
    </row>
    <row r="288" spans="6:6" x14ac:dyDescent="0.25">
      <c r="F288" s="32"/>
    </row>
    <row r="289" spans="6:6" x14ac:dyDescent="0.25">
      <c r="F289" s="32"/>
    </row>
    <row r="290" spans="6:6" x14ac:dyDescent="0.25">
      <c r="F290" s="32"/>
    </row>
    <row r="291" spans="6:6" x14ac:dyDescent="0.25">
      <c r="F291" s="32"/>
    </row>
    <row r="292" spans="6:6" x14ac:dyDescent="0.25">
      <c r="F292" s="32"/>
    </row>
    <row r="293" spans="6:6" x14ac:dyDescent="0.25">
      <c r="F293" s="32"/>
    </row>
    <row r="294" spans="6:6" x14ac:dyDescent="0.25">
      <c r="F294" s="32"/>
    </row>
    <row r="295" spans="6:6" x14ac:dyDescent="0.25">
      <c r="F295" s="32"/>
    </row>
    <row r="296" spans="6:6" x14ac:dyDescent="0.25">
      <c r="F296" s="32"/>
    </row>
    <row r="297" spans="6:6" x14ac:dyDescent="0.25">
      <c r="F297" s="32"/>
    </row>
    <row r="298" spans="6:6" x14ac:dyDescent="0.25">
      <c r="F298" s="32"/>
    </row>
    <row r="299" spans="6:6" x14ac:dyDescent="0.25">
      <c r="F299" s="32"/>
    </row>
    <row r="300" spans="6:6" x14ac:dyDescent="0.25">
      <c r="F300" s="32"/>
    </row>
    <row r="301" spans="6:6" x14ac:dyDescent="0.25">
      <c r="F301" s="32"/>
    </row>
    <row r="302" spans="6:6" x14ac:dyDescent="0.25">
      <c r="F302" s="32"/>
    </row>
    <row r="303" spans="6:6" x14ac:dyDescent="0.25">
      <c r="F303" s="32"/>
    </row>
    <row r="304" spans="6:6" x14ac:dyDescent="0.25">
      <c r="F304" s="32"/>
    </row>
    <row r="305" spans="6:6" x14ac:dyDescent="0.25">
      <c r="F305" s="32"/>
    </row>
    <row r="306" spans="6:6" x14ac:dyDescent="0.25">
      <c r="F306" s="32"/>
    </row>
    <row r="307" spans="6:6" x14ac:dyDescent="0.25">
      <c r="F307" s="32"/>
    </row>
    <row r="308" spans="6:6" x14ac:dyDescent="0.25">
      <c r="F308" s="32"/>
    </row>
    <row r="309" spans="6:6" x14ac:dyDescent="0.25">
      <c r="F309" s="32"/>
    </row>
    <row r="310" spans="6:6" x14ac:dyDescent="0.25">
      <c r="F310" s="32"/>
    </row>
    <row r="311" spans="6:6" x14ac:dyDescent="0.25">
      <c r="F311" s="32"/>
    </row>
    <row r="312" spans="6:6" x14ac:dyDescent="0.25">
      <c r="F312" s="32"/>
    </row>
    <row r="313" spans="6:6" x14ac:dyDescent="0.25">
      <c r="F313" s="32"/>
    </row>
    <row r="314" spans="6:6" x14ac:dyDescent="0.25">
      <c r="F314" s="32"/>
    </row>
    <row r="315" spans="6:6" x14ac:dyDescent="0.25">
      <c r="F315" s="32"/>
    </row>
    <row r="316" spans="6:6" x14ac:dyDescent="0.25">
      <c r="F316" s="32"/>
    </row>
    <row r="317" spans="6:6" x14ac:dyDescent="0.25">
      <c r="F317" s="32"/>
    </row>
    <row r="318" spans="6:6" x14ac:dyDescent="0.25">
      <c r="F318" s="32"/>
    </row>
    <row r="319" spans="6:6" x14ac:dyDescent="0.25">
      <c r="F319" s="32"/>
    </row>
    <row r="320" spans="6:6" x14ac:dyDescent="0.25">
      <c r="F320" s="32"/>
    </row>
    <row r="321" spans="6:6" x14ac:dyDescent="0.25">
      <c r="F321" s="32"/>
    </row>
    <row r="322" spans="6:6" x14ac:dyDescent="0.25">
      <c r="F322" s="32"/>
    </row>
    <row r="323" spans="6:6" x14ac:dyDescent="0.25">
      <c r="F323" s="32"/>
    </row>
    <row r="324" spans="6:6" x14ac:dyDescent="0.25">
      <c r="F324" s="32"/>
    </row>
    <row r="325" spans="6:6" x14ac:dyDescent="0.25">
      <c r="F325" s="32"/>
    </row>
    <row r="326" spans="6:6" x14ac:dyDescent="0.25">
      <c r="F326" s="32"/>
    </row>
    <row r="327" spans="6:6" x14ac:dyDescent="0.25">
      <c r="F327" s="32"/>
    </row>
    <row r="328" spans="6:6" x14ac:dyDescent="0.25">
      <c r="F328" s="32"/>
    </row>
    <row r="329" spans="6:6" x14ac:dyDescent="0.25">
      <c r="F329" s="32"/>
    </row>
    <row r="330" spans="6:6" x14ac:dyDescent="0.25">
      <c r="F330" s="32"/>
    </row>
    <row r="331" spans="6:6" x14ac:dyDescent="0.25">
      <c r="F331" s="32"/>
    </row>
    <row r="332" spans="6:6" x14ac:dyDescent="0.25">
      <c r="F332" s="32"/>
    </row>
    <row r="333" spans="6:6" x14ac:dyDescent="0.25">
      <c r="F333" s="32"/>
    </row>
    <row r="334" spans="6:6" x14ac:dyDescent="0.25">
      <c r="F334" s="32"/>
    </row>
    <row r="335" spans="6:6" x14ac:dyDescent="0.25">
      <c r="F335" s="32"/>
    </row>
    <row r="336" spans="6:6" x14ac:dyDescent="0.25">
      <c r="F336" s="32"/>
    </row>
    <row r="337" spans="6:6" x14ac:dyDescent="0.25">
      <c r="F337" s="32"/>
    </row>
    <row r="338" spans="6:6" x14ac:dyDescent="0.25">
      <c r="F338" s="32"/>
    </row>
    <row r="339" spans="6:6" x14ac:dyDescent="0.25">
      <c r="F339" s="32"/>
    </row>
    <row r="340" spans="6:6" x14ac:dyDescent="0.25">
      <c r="F340" s="32"/>
    </row>
    <row r="341" spans="6:6" x14ac:dyDescent="0.25">
      <c r="F341" s="32"/>
    </row>
    <row r="342" spans="6:6" x14ac:dyDescent="0.25">
      <c r="F342" s="32"/>
    </row>
    <row r="343" spans="6:6" x14ac:dyDescent="0.25">
      <c r="F343" s="32"/>
    </row>
    <row r="344" spans="6:6" x14ac:dyDescent="0.25">
      <c r="F344" s="32"/>
    </row>
    <row r="345" spans="6:6" x14ac:dyDescent="0.25">
      <c r="F345" s="32"/>
    </row>
    <row r="346" spans="6:6" x14ac:dyDescent="0.25">
      <c r="F346" s="32"/>
    </row>
    <row r="347" spans="6:6" x14ac:dyDescent="0.25">
      <c r="F347" s="32"/>
    </row>
    <row r="348" spans="6:6" x14ac:dyDescent="0.25">
      <c r="F348" s="32"/>
    </row>
    <row r="349" spans="6:6" x14ac:dyDescent="0.25">
      <c r="F349" s="32"/>
    </row>
    <row r="350" spans="6:6" x14ac:dyDescent="0.25">
      <c r="F350" s="32"/>
    </row>
    <row r="351" spans="6:6" x14ac:dyDescent="0.25">
      <c r="F351" s="32"/>
    </row>
    <row r="352" spans="6:6" x14ac:dyDescent="0.25">
      <c r="F352" s="32"/>
    </row>
    <row r="353" spans="6:6" x14ac:dyDescent="0.25">
      <c r="F353" s="32"/>
    </row>
    <row r="354" spans="6:6" x14ac:dyDescent="0.25">
      <c r="F354" s="32"/>
    </row>
    <row r="355" spans="6:6" x14ac:dyDescent="0.25">
      <c r="F355" s="32"/>
    </row>
    <row r="356" spans="6:6" x14ac:dyDescent="0.25">
      <c r="F356" s="32"/>
    </row>
    <row r="357" spans="6:6" x14ac:dyDescent="0.25">
      <c r="F357" s="32"/>
    </row>
    <row r="358" spans="6:6" x14ac:dyDescent="0.25">
      <c r="F358" s="32"/>
    </row>
    <row r="359" spans="6:6" x14ac:dyDescent="0.25">
      <c r="F359" s="32"/>
    </row>
    <row r="360" spans="6:6" x14ac:dyDescent="0.25">
      <c r="F360" s="32"/>
    </row>
    <row r="361" spans="6:6" x14ac:dyDescent="0.25">
      <c r="F361" s="32"/>
    </row>
    <row r="362" spans="6:6" x14ac:dyDescent="0.25">
      <c r="F362" s="32"/>
    </row>
    <row r="363" spans="6:6" x14ac:dyDescent="0.25">
      <c r="F363" s="32"/>
    </row>
    <row r="364" spans="6:6" x14ac:dyDescent="0.25">
      <c r="F364" s="32"/>
    </row>
    <row r="365" spans="6:6" x14ac:dyDescent="0.25">
      <c r="F365" s="32"/>
    </row>
    <row r="366" spans="6:6" x14ac:dyDescent="0.25">
      <c r="F366" s="32"/>
    </row>
    <row r="367" spans="6:6" x14ac:dyDescent="0.25">
      <c r="F367" s="32"/>
    </row>
    <row r="368" spans="6:6" x14ac:dyDescent="0.25">
      <c r="F368" s="32"/>
    </row>
    <row r="369" spans="6:6" x14ac:dyDescent="0.25">
      <c r="F369" s="32"/>
    </row>
    <row r="370" spans="6:6" x14ac:dyDescent="0.25">
      <c r="F370" s="32"/>
    </row>
    <row r="371" spans="6:6" x14ac:dyDescent="0.25">
      <c r="F371" s="32"/>
    </row>
    <row r="372" spans="6:6" x14ac:dyDescent="0.25">
      <c r="F372" s="32"/>
    </row>
    <row r="373" spans="6:6" x14ac:dyDescent="0.25">
      <c r="F373" s="32"/>
    </row>
    <row r="374" spans="6:6" x14ac:dyDescent="0.25">
      <c r="F374" s="32"/>
    </row>
    <row r="375" spans="6:6" x14ac:dyDescent="0.25">
      <c r="F375" s="32"/>
    </row>
    <row r="376" spans="6:6" x14ac:dyDescent="0.25">
      <c r="F376" s="32"/>
    </row>
    <row r="377" spans="6:6" x14ac:dyDescent="0.25">
      <c r="F377" s="32"/>
    </row>
    <row r="378" spans="6:6" x14ac:dyDescent="0.25">
      <c r="F378" s="32"/>
    </row>
    <row r="379" spans="6:6" x14ac:dyDescent="0.25">
      <c r="F379" s="32"/>
    </row>
    <row r="380" spans="6:6" x14ac:dyDescent="0.25">
      <c r="F380" s="32"/>
    </row>
    <row r="381" spans="6:6" x14ac:dyDescent="0.25">
      <c r="F381" s="32"/>
    </row>
    <row r="382" spans="6:6" x14ac:dyDescent="0.25">
      <c r="F382" s="32"/>
    </row>
    <row r="383" spans="6:6" x14ac:dyDescent="0.25">
      <c r="F383" s="32"/>
    </row>
    <row r="384" spans="6:6" x14ac:dyDescent="0.25">
      <c r="F384" s="32"/>
    </row>
    <row r="385" spans="6:6" x14ac:dyDescent="0.25">
      <c r="F385" s="32"/>
    </row>
    <row r="386" spans="6:6" x14ac:dyDescent="0.25">
      <c r="F386" s="32"/>
    </row>
    <row r="387" spans="6:6" x14ac:dyDescent="0.25">
      <c r="F387" s="32"/>
    </row>
    <row r="388" spans="6:6" x14ac:dyDescent="0.25">
      <c r="F388" s="32"/>
    </row>
    <row r="389" spans="6:6" x14ac:dyDescent="0.25">
      <c r="F389" s="32"/>
    </row>
    <row r="390" spans="6:6" x14ac:dyDescent="0.25">
      <c r="F390" s="32"/>
    </row>
    <row r="391" spans="6:6" x14ac:dyDescent="0.25">
      <c r="F391" s="32"/>
    </row>
    <row r="392" spans="6:6" x14ac:dyDescent="0.25">
      <c r="F392" s="32"/>
    </row>
    <row r="393" spans="6:6" x14ac:dyDescent="0.25">
      <c r="F393" s="32"/>
    </row>
    <row r="394" spans="6:6" x14ac:dyDescent="0.25">
      <c r="F394" s="32"/>
    </row>
    <row r="395" spans="6:6" x14ac:dyDescent="0.25">
      <c r="F395" s="32"/>
    </row>
    <row r="396" spans="6:6" x14ac:dyDescent="0.25">
      <c r="F396" s="32"/>
    </row>
    <row r="397" spans="6:6" x14ac:dyDescent="0.25">
      <c r="F397" s="32"/>
    </row>
    <row r="398" spans="6:6" x14ac:dyDescent="0.25">
      <c r="F398" s="32"/>
    </row>
    <row r="399" spans="6:6" x14ac:dyDescent="0.25">
      <c r="F399" s="32"/>
    </row>
    <row r="400" spans="6:6" x14ac:dyDescent="0.25">
      <c r="F400" s="32"/>
    </row>
    <row r="401" spans="6:6" x14ac:dyDescent="0.25">
      <c r="F401" s="32"/>
    </row>
    <row r="402" spans="6:6" x14ac:dyDescent="0.25">
      <c r="F402" s="32"/>
    </row>
    <row r="403" spans="6:6" x14ac:dyDescent="0.25">
      <c r="F403" s="32"/>
    </row>
    <row r="404" spans="6:6" x14ac:dyDescent="0.25">
      <c r="F404" s="32"/>
    </row>
    <row r="405" spans="6:6" x14ac:dyDescent="0.25">
      <c r="F405" s="32"/>
    </row>
    <row r="406" spans="6:6" x14ac:dyDescent="0.25">
      <c r="F406" s="32"/>
    </row>
    <row r="407" spans="6:6" x14ac:dyDescent="0.25">
      <c r="F407" s="32"/>
    </row>
    <row r="408" spans="6:6" x14ac:dyDescent="0.25">
      <c r="F408" s="32"/>
    </row>
    <row r="409" spans="6:6" x14ac:dyDescent="0.25">
      <c r="F409" s="32"/>
    </row>
    <row r="410" spans="6:6" x14ac:dyDescent="0.25">
      <c r="F410" s="32"/>
    </row>
    <row r="411" spans="6:6" x14ac:dyDescent="0.25">
      <c r="F411" s="32"/>
    </row>
    <row r="412" spans="6:6" x14ac:dyDescent="0.25">
      <c r="F412" s="32"/>
    </row>
    <row r="413" spans="6:6" x14ac:dyDescent="0.25">
      <c r="F413" s="32"/>
    </row>
    <row r="414" spans="6:6" x14ac:dyDescent="0.25">
      <c r="F414" s="32"/>
    </row>
    <row r="415" spans="6:6" x14ac:dyDescent="0.25">
      <c r="F415" s="32"/>
    </row>
    <row r="416" spans="6:6" x14ac:dyDescent="0.25">
      <c r="F416" s="32"/>
    </row>
    <row r="417" spans="6:6" x14ac:dyDescent="0.25">
      <c r="F417" s="32"/>
    </row>
    <row r="418" spans="6:6" x14ac:dyDescent="0.25">
      <c r="F418" s="32"/>
    </row>
    <row r="419" spans="6:6" x14ac:dyDescent="0.25">
      <c r="F419" s="32"/>
    </row>
    <row r="420" spans="6:6" x14ac:dyDescent="0.25">
      <c r="F420" s="32"/>
    </row>
    <row r="421" spans="6:6" x14ac:dyDescent="0.25">
      <c r="F421" s="32"/>
    </row>
    <row r="422" spans="6:6" x14ac:dyDescent="0.25">
      <c r="F422" s="32"/>
    </row>
    <row r="423" spans="6:6" x14ac:dyDescent="0.25">
      <c r="F423" s="32"/>
    </row>
    <row r="424" spans="6:6" x14ac:dyDescent="0.25">
      <c r="F424" s="32"/>
    </row>
    <row r="425" spans="6:6" x14ac:dyDescent="0.25">
      <c r="F425" s="32"/>
    </row>
    <row r="426" spans="6:6" x14ac:dyDescent="0.25">
      <c r="F426" s="32"/>
    </row>
    <row r="427" spans="6:6" x14ac:dyDescent="0.25">
      <c r="F427" s="32"/>
    </row>
    <row r="428" spans="6:6" x14ac:dyDescent="0.25">
      <c r="F428" s="32"/>
    </row>
    <row r="429" spans="6:6" x14ac:dyDescent="0.25">
      <c r="F429" s="32"/>
    </row>
    <row r="430" spans="6:6" x14ac:dyDescent="0.25">
      <c r="F430" s="32"/>
    </row>
    <row r="431" spans="6:6" x14ac:dyDescent="0.25">
      <c r="F431" s="32"/>
    </row>
    <row r="432" spans="6:6" x14ac:dyDescent="0.25">
      <c r="F432" s="32"/>
    </row>
    <row r="433" spans="6:6" x14ac:dyDescent="0.25">
      <c r="F433" s="32"/>
    </row>
    <row r="434" spans="6:6" x14ac:dyDescent="0.25">
      <c r="F434" s="32"/>
    </row>
    <row r="435" spans="6:6" x14ac:dyDescent="0.25">
      <c r="F435" s="32"/>
    </row>
    <row r="436" spans="6:6" x14ac:dyDescent="0.25">
      <c r="F436" s="32"/>
    </row>
    <row r="437" spans="6:6" x14ac:dyDescent="0.25">
      <c r="F437" s="32"/>
    </row>
    <row r="438" spans="6:6" x14ac:dyDescent="0.25">
      <c r="F438" s="32"/>
    </row>
    <row r="439" spans="6:6" x14ac:dyDescent="0.25">
      <c r="F439" s="32"/>
    </row>
    <row r="440" spans="6:6" x14ac:dyDescent="0.25">
      <c r="F440" s="32"/>
    </row>
    <row r="441" spans="6:6" x14ac:dyDescent="0.25">
      <c r="F441" s="32"/>
    </row>
    <row r="442" spans="6:6" x14ac:dyDescent="0.25">
      <c r="F442" s="32"/>
    </row>
    <row r="443" spans="6:6" x14ac:dyDescent="0.25">
      <c r="F443" s="32"/>
    </row>
    <row r="444" spans="6:6" x14ac:dyDescent="0.25">
      <c r="F444" s="32"/>
    </row>
    <row r="445" spans="6:6" x14ac:dyDescent="0.25">
      <c r="F445" s="32"/>
    </row>
    <row r="446" spans="6:6" x14ac:dyDescent="0.25">
      <c r="F446" s="32"/>
    </row>
    <row r="447" spans="6:6" x14ac:dyDescent="0.25">
      <c r="F447" s="32"/>
    </row>
    <row r="448" spans="6:6" x14ac:dyDescent="0.25">
      <c r="F448" s="32"/>
    </row>
    <row r="449" spans="6:6" x14ac:dyDescent="0.25">
      <c r="F449" s="32"/>
    </row>
    <row r="450" spans="6:6" x14ac:dyDescent="0.25">
      <c r="F450" s="32"/>
    </row>
    <row r="451" spans="6:6" x14ac:dyDescent="0.25">
      <c r="F451" s="32"/>
    </row>
    <row r="452" spans="6:6" x14ac:dyDescent="0.25">
      <c r="F452" s="32"/>
    </row>
    <row r="453" spans="6:6" x14ac:dyDescent="0.25">
      <c r="F453" s="32"/>
    </row>
    <row r="454" spans="6:6" x14ac:dyDescent="0.25">
      <c r="F454" s="32"/>
    </row>
    <row r="455" spans="6:6" x14ac:dyDescent="0.25">
      <c r="F455" s="32"/>
    </row>
    <row r="456" spans="6:6" x14ac:dyDescent="0.25">
      <c r="F456" s="32"/>
    </row>
    <row r="457" spans="6:6" x14ac:dyDescent="0.25">
      <c r="F457" s="32"/>
    </row>
    <row r="458" spans="6:6" x14ac:dyDescent="0.25">
      <c r="F458" s="32"/>
    </row>
    <row r="459" spans="6:6" x14ac:dyDescent="0.25">
      <c r="F459" s="32"/>
    </row>
    <row r="460" spans="6:6" x14ac:dyDescent="0.25">
      <c r="F460" s="32"/>
    </row>
    <row r="461" spans="6:6" x14ac:dyDescent="0.25">
      <c r="F461" s="32"/>
    </row>
    <row r="462" spans="6:6" x14ac:dyDescent="0.25">
      <c r="F462" s="32"/>
    </row>
    <row r="463" spans="6:6" x14ac:dyDescent="0.25">
      <c r="F463" s="32"/>
    </row>
    <row r="464" spans="6:6" x14ac:dyDescent="0.25">
      <c r="F464" s="32"/>
    </row>
    <row r="465" spans="6:6" x14ac:dyDescent="0.25">
      <c r="F465" s="32"/>
    </row>
    <row r="466" spans="6:6" x14ac:dyDescent="0.25">
      <c r="F466" s="32"/>
    </row>
    <row r="467" spans="6:6" x14ac:dyDescent="0.25">
      <c r="F467" s="32"/>
    </row>
    <row r="468" spans="6:6" x14ac:dyDescent="0.25">
      <c r="F468" s="32"/>
    </row>
    <row r="469" spans="6:6" x14ac:dyDescent="0.25">
      <c r="F469" s="32"/>
    </row>
    <row r="470" spans="6:6" x14ac:dyDescent="0.25">
      <c r="F470" s="32"/>
    </row>
    <row r="471" spans="6:6" x14ac:dyDescent="0.25">
      <c r="F471" s="32"/>
    </row>
    <row r="472" spans="6:6" x14ac:dyDescent="0.25">
      <c r="F472" s="32"/>
    </row>
    <row r="473" spans="6:6" x14ac:dyDescent="0.25">
      <c r="F473" s="32"/>
    </row>
    <row r="474" spans="6:6" x14ac:dyDescent="0.25">
      <c r="F474" s="32"/>
    </row>
    <row r="475" spans="6:6" x14ac:dyDescent="0.25">
      <c r="F475" s="32"/>
    </row>
    <row r="476" spans="6:6" x14ac:dyDescent="0.25">
      <c r="F476" s="32"/>
    </row>
    <row r="477" spans="6:6" x14ac:dyDescent="0.25">
      <c r="F477" s="32"/>
    </row>
    <row r="478" spans="6:6" x14ac:dyDescent="0.25">
      <c r="F478" s="32"/>
    </row>
    <row r="479" spans="6:6" x14ac:dyDescent="0.25">
      <c r="F479" s="32"/>
    </row>
    <row r="480" spans="6:6" x14ac:dyDescent="0.25">
      <c r="F480" s="32"/>
    </row>
    <row r="481" spans="6:6" x14ac:dyDescent="0.25">
      <c r="F481" s="32"/>
    </row>
    <row r="482" spans="6:6" x14ac:dyDescent="0.25">
      <c r="F482" s="32"/>
    </row>
    <row r="483" spans="6:6" x14ac:dyDescent="0.25">
      <c r="F483" s="32"/>
    </row>
    <row r="484" spans="6:6" x14ac:dyDescent="0.25">
      <c r="F484" s="32"/>
    </row>
    <row r="485" spans="6:6" x14ac:dyDescent="0.25">
      <c r="F485" s="32"/>
    </row>
    <row r="486" spans="6:6" x14ac:dyDescent="0.25">
      <c r="F486" s="32"/>
    </row>
    <row r="487" spans="6:6" x14ac:dyDescent="0.25">
      <c r="F487" s="32"/>
    </row>
    <row r="488" spans="6:6" x14ac:dyDescent="0.25">
      <c r="F488" s="32"/>
    </row>
    <row r="489" spans="6:6" x14ac:dyDescent="0.25">
      <c r="F489" s="32"/>
    </row>
    <row r="490" spans="6:6" x14ac:dyDescent="0.25">
      <c r="F490" s="32"/>
    </row>
    <row r="491" spans="6:6" x14ac:dyDescent="0.25">
      <c r="F491" s="32"/>
    </row>
    <row r="492" spans="6:6" x14ac:dyDescent="0.25">
      <c r="F492" s="32"/>
    </row>
    <row r="493" spans="6:6" x14ac:dyDescent="0.25">
      <c r="F493" s="32"/>
    </row>
    <row r="494" spans="6:6" x14ac:dyDescent="0.25">
      <c r="F494" s="32"/>
    </row>
    <row r="495" spans="6:6" x14ac:dyDescent="0.25">
      <c r="F495" s="32"/>
    </row>
    <row r="496" spans="6:6" x14ac:dyDescent="0.25">
      <c r="F496" s="32"/>
    </row>
    <row r="497" spans="6:6" x14ac:dyDescent="0.25">
      <c r="F497" s="32"/>
    </row>
    <row r="498" spans="6:6" x14ac:dyDescent="0.25">
      <c r="F498" s="32"/>
    </row>
    <row r="499" spans="6:6" x14ac:dyDescent="0.25">
      <c r="F499" s="32"/>
    </row>
    <row r="500" spans="6:6" x14ac:dyDescent="0.25">
      <c r="F500" s="32"/>
    </row>
    <row r="501" spans="6:6" hidden="1" x14ac:dyDescent="0.25"/>
    <row r="502" spans="6:6" hidden="1" x14ac:dyDescent="0.25"/>
    <row r="503" spans="6:6" hidden="1" x14ac:dyDescent="0.25"/>
    <row r="504" spans="6:6" hidden="1" x14ac:dyDescent="0.25"/>
    <row r="505" spans="6:6" hidden="1" x14ac:dyDescent="0.25"/>
    <row r="506" spans="6:6" hidden="1" x14ac:dyDescent="0.25"/>
    <row r="507" spans="6:6" hidden="1" x14ac:dyDescent="0.25"/>
    <row r="508" spans="6:6" hidden="1" x14ac:dyDescent="0.25"/>
    <row r="509" spans="6:6" hidden="1" x14ac:dyDescent="0.25"/>
    <row r="510" spans="6:6" hidden="1" x14ac:dyDescent="0.25"/>
    <row r="511" spans="6:6" hidden="1" x14ac:dyDescent="0.25"/>
    <row r="512" spans="6:6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</sheetData>
  <mergeCells count="5">
    <mergeCell ref="G1:J1"/>
    <mergeCell ref="B1:B2"/>
    <mergeCell ref="C1:C2"/>
    <mergeCell ref="D1:D2"/>
    <mergeCell ref="E1:E2"/>
  </mergeCells>
  <dataValidations count="3">
    <dataValidation type="list" allowBlank="1" showInputMessage="1" showErrorMessage="1" sqref="A3:A500">
      <formula1>PersonnelFullnames</formula1>
    </dataValidation>
    <dataValidation type="list" allowBlank="1" showInputMessage="1" showErrorMessage="1" sqref="B3:B500">
      <formula1>Relationship</formula1>
    </dataValidation>
    <dataValidation type="date" allowBlank="1" showInputMessage="1" showErrorMessage="1" sqref="F3:F500">
      <formula1>18264</formula1>
      <formula2>42735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65536"/>
  <sheetViews>
    <sheetView zoomScaleNormal="100" workbookViewId="0">
      <selection activeCell="A5" sqref="A5"/>
    </sheetView>
  </sheetViews>
  <sheetFormatPr defaultRowHeight="15" zeroHeight="1" x14ac:dyDescent="0.25"/>
  <cols>
    <col min="1" max="1" width="60.5703125" bestFit="1" customWidth="1"/>
    <col min="2" max="2" width="35.5703125" customWidth="1"/>
    <col min="3" max="3" width="22.7109375" style="2" bestFit="1" customWidth="1"/>
    <col min="4" max="6" width="12.28515625" style="2" customWidth="1"/>
    <col min="7" max="7" width="20" style="2" customWidth="1"/>
    <col min="8" max="10" width="9.140625" style="2"/>
    <col min="11" max="11" width="11" style="2" customWidth="1"/>
    <col min="12" max="16384" width="9.140625" style="2"/>
  </cols>
  <sheetData>
    <row r="1" spans="1:11" s="14" customFormat="1" ht="15.75" x14ac:dyDescent="0.25">
      <c r="A1" s="93" t="s">
        <v>862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spans="1:11" s="14" customFormat="1" ht="15" customHeight="1" x14ac:dyDescent="0.25">
      <c r="A2" s="54" t="s">
        <v>938</v>
      </c>
      <c r="B2" s="54"/>
      <c r="C2" s="95" t="s">
        <v>863</v>
      </c>
      <c r="D2" s="97" t="s">
        <v>924</v>
      </c>
      <c r="E2" s="97"/>
      <c r="F2" s="99" t="s">
        <v>4459</v>
      </c>
      <c r="G2" s="99" t="s">
        <v>4460</v>
      </c>
      <c r="H2" s="98" t="s">
        <v>864</v>
      </c>
      <c r="I2" s="94" t="s">
        <v>865</v>
      </c>
      <c r="J2" s="94" t="s">
        <v>868</v>
      </c>
      <c r="K2" s="94" t="s">
        <v>925</v>
      </c>
    </row>
    <row r="3" spans="1:11" s="16" customFormat="1" ht="48.75" customHeight="1" x14ac:dyDescent="0.25">
      <c r="A3" s="53" t="s">
        <v>3615</v>
      </c>
      <c r="B3" s="53" t="s">
        <v>3622</v>
      </c>
      <c r="C3" s="96"/>
      <c r="D3" s="45" t="s">
        <v>866</v>
      </c>
      <c r="E3" s="45" t="s">
        <v>867</v>
      </c>
      <c r="F3" s="100"/>
      <c r="G3" s="100"/>
      <c r="H3" s="98"/>
      <c r="I3" s="94"/>
      <c r="J3" s="94"/>
      <c r="K3" s="94"/>
    </row>
    <row r="4" spans="1:11" x14ac:dyDescent="0.25">
      <c r="D4" s="39"/>
      <c r="E4" s="39"/>
    </row>
    <row r="5" spans="1:11" x14ac:dyDescent="0.25">
      <c r="D5" s="39"/>
      <c r="E5" s="39"/>
    </row>
    <row r="6" spans="1:11" x14ac:dyDescent="0.25">
      <c r="D6" s="39"/>
      <c r="E6" s="39"/>
    </row>
    <row r="7" spans="1:11" x14ac:dyDescent="0.25">
      <c r="D7" s="39"/>
      <c r="E7" s="39"/>
    </row>
    <row r="8" spans="1:11" x14ac:dyDescent="0.25">
      <c r="D8" s="39"/>
      <c r="E8" s="39"/>
      <c r="G8" s="26"/>
    </row>
    <row r="9" spans="1:11" x14ac:dyDescent="0.25">
      <c r="D9" s="39"/>
      <c r="E9" s="39"/>
      <c r="G9" s="26"/>
    </row>
    <row r="10" spans="1:11" x14ac:dyDescent="0.25">
      <c r="D10" s="39"/>
      <c r="E10" s="39"/>
    </row>
    <row r="11" spans="1:11" x14ac:dyDescent="0.25">
      <c r="D11" s="39"/>
      <c r="E11" s="39"/>
    </row>
    <row r="12" spans="1:11" x14ac:dyDescent="0.25">
      <c r="D12" s="39"/>
      <c r="E12" s="39"/>
    </row>
    <row r="13" spans="1:11" x14ac:dyDescent="0.25">
      <c r="D13" s="39"/>
      <c r="E13" s="39"/>
    </row>
    <row r="14" spans="1:11" x14ac:dyDescent="0.25">
      <c r="D14" s="39"/>
      <c r="E14" s="39"/>
    </row>
    <row r="15" spans="1:11" x14ac:dyDescent="0.25">
      <c r="D15" s="39"/>
      <c r="E15" s="39"/>
    </row>
    <row r="16" spans="1:11" x14ac:dyDescent="0.25">
      <c r="D16" s="39"/>
      <c r="E16" s="39"/>
    </row>
    <row r="17" spans="4:5" x14ac:dyDescent="0.25">
      <c r="D17" s="39"/>
      <c r="E17" s="39"/>
    </row>
    <row r="18" spans="4:5" x14ac:dyDescent="0.25">
      <c r="D18" s="39"/>
      <c r="E18" s="39"/>
    </row>
    <row r="19" spans="4:5" x14ac:dyDescent="0.25">
      <c r="D19" s="39"/>
      <c r="E19" s="39"/>
    </row>
    <row r="20" spans="4:5" x14ac:dyDescent="0.25">
      <c r="D20" s="39"/>
      <c r="E20" s="39"/>
    </row>
    <row r="21" spans="4:5" x14ac:dyDescent="0.25">
      <c r="D21" s="39"/>
      <c r="E21" s="39"/>
    </row>
    <row r="22" spans="4:5" x14ac:dyDescent="0.25">
      <c r="D22" s="39"/>
      <c r="E22" s="39"/>
    </row>
    <row r="23" spans="4:5" x14ac:dyDescent="0.25">
      <c r="D23" s="39"/>
      <c r="E23" s="39"/>
    </row>
    <row r="24" spans="4:5" x14ac:dyDescent="0.25">
      <c r="D24" s="39"/>
      <c r="E24" s="39"/>
    </row>
    <row r="25" spans="4:5" x14ac:dyDescent="0.25">
      <c r="D25" s="39"/>
      <c r="E25" s="39"/>
    </row>
    <row r="26" spans="4:5" x14ac:dyDescent="0.25">
      <c r="D26" s="39"/>
      <c r="E26" s="39"/>
    </row>
    <row r="27" spans="4:5" x14ac:dyDescent="0.25">
      <c r="D27" s="39"/>
      <c r="E27" s="39"/>
    </row>
    <row r="28" spans="4:5" x14ac:dyDescent="0.25">
      <c r="D28" s="39"/>
      <c r="E28" s="39"/>
    </row>
    <row r="29" spans="4:5" x14ac:dyDescent="0.25">
      <c r="D29" s="39"/>
      <c r="E29" s="39"/>
    </row>
    <row r="30" spans="4:5" x14ac:dyDescent="0.25">
      <c r="D30" s="39"/>
      <c r="E30" s="39"/>
    </row>
    <row r="31" spans="4:5" x14ac:dyDescent="0.25">
      <c r="D31" s="39"/>
      <c r="E31" s="39"/>
    </row>
    <row r="32" spans="4:5" x14ac:dyDescent="0.25">
      <c r="D32" s="39"/>
      <c r="E32" s="39"/>
    </row>
    <row r="33" spans="4:5" x14ac:dyDescent="0.25">
      <c r="D33" s="39"/>
      <c r="E33" s="39"/>
    </row>
    <row r="34" spans="4:5" x14ac:dyDescent="0.25">
      <c r="D34" s="39"/>
      <c r="E34" s="39"/>
    </row>
    <row r="35" spans="4:5" x14ac:dyDescent="0.25">
      <c r="D35" s="39"/>
      <c r="E35" s="39"/>
    </row>
    <row r="36" spans="4:5" x14ac:dyDescent="0.25">
      <c r="D36" s="39"/>
      <c r="E36" s="39"/>
    </row>
    <row r="37" spans="4:5" x14ac:dyDescent="0.25">
      <c r="D37" s="39"/>
      <c r="E37" s="39"/>
    </row>
    <row r="38" spans="4:5" x14ac:dyDescent="0.25">
      <c r="D38" s="39"/>
      <c r="E38" s="39"/>
    </row>
    <row r="39" spans="4:5" x14ac:dyDescent="0.25">
      <c r="D39" s="39"/>
      <c r="E39" s="39"/>
    </row>
    <row r="40" spans="4:5" x14ac:dyDescent="0.25">
      <c r="D40" s="39"/>
      <c r="E40" s="39"/>
    </row>
    <row r="41" spans="4:5" x14ac:dyDescent="0.25">
      <c r="D41" s="39"/>
      <c r="E41" s="39"/>
    </row>
    <row r="42" spans="4:5" x14ac:dyDescent="0.25">
      <c r="D42" s="39"/>
      <c r="E42" s="39"/>
    </row>
    <row r="43" spans="4:5" x14ac:dyDescent="0.25">
      <c r="D43" s="39"/>
      <c r="E43" s="39"/>
    </row>
    <row r="44" spans="4:5" x14ac:dyDescent="0.25">
      <c r="D44" s="39"/>
      <c r="E44" s="39"/>
    </row>
    <row r="45" spans="4:5" x14ac:dyDescent="0.25">
      <c r="D45" s="39"/>
      <c r="E45" s="39"/>
    </row>
    <row r="46" spans="4:5" x14ac:dyDescent="0.25">
      <c r="D46" s="39"/>
      <c r="E46" s="39"/>
    </row>
    <row r="47" spans="4:5" x14ac:dyDescent="0.25">
      <c r="D47" s="39"/>
      <c r="E47" s="39"/>
    </row>
    <row r="48" spans="4:5" x14ac:dyDescent="0.25">
      <c r="D48" s="39"/>
      <c r="E48" s="39"/>
    </row>
    <row r="49" spans="4:5" x14ac:dyDescent="0.25">
      <c r="D49" s="39"/>
      <c r="E49" s="39"/>
    </row>
    <row r="50" spans="4:5" x14ac:dyDescent="0.25">
      <c r="D50" s="39"/>
      <c r="E50" s="39"/>
    </row>
    <row r="51" spans="4:5" x14ac:dyDescent="0.25">
      <c r="D51" s="39"/>
      <c r="E51" s="39"/>
    </row>
    <row r="52" spans="4:5" x14ac:dyDescent="0.25">
      <c r="D52" s="39"/>
      <c r="E52" s="39"/>
    </row>
    <row r="53" spans="4:5" x14ac:dyDescent="0.25">
      <c r="D53" s="39"/>
      <c r="E53" s="39"/>
    </row>
    <row r="54" spans="4:5" x14ac:dyDescent="0.25">
      <c r="D54" s="39"/>
      <c r="E54" s="39"/>
    </row>
    <row r="55" spans="4:5" x14ac:dyDescent="0.25">
      <c r="D55" s="39"/>
      <c r="E55" s="39"/>
    </row>
    <row r="56" spans="4:5" x14ac:dyDescent="0.25">
      <c r="D56" s="39"/>
      <c r="E56" s="39"/>
    </row>
    <row r="57" spans="4:5" x14ac:dyDescent="0.25">
      <c r="D57" s="39"/>
      <c r="E57" s="39"/>
    </row>
    <row r="58" spans="4:5" x14ac:dyDescent="0.25">
      <c r="D58" s="39"/>
      <c r="E58" s="39"/>
    </row>
    <row r="59" spans="4:5" x14ac:dyDescent="0.25">
      <c r="D59" s="39"/>
      <c r="E59" s="39"/>
    </row>
    <row r="60" spans="4:5" x14ac:dyDescent="0.25">
      <c r="D60" s="39"/>
      <c r="E60" s="39"/>
    </row>
    <row r="61" spans="4:5" x14ac:dyDescent="0.25">
      <c r="D61" s="39"/>
      <c r="E61" s="39"/>
    </row>
    <row r="62" spans="4:5" x14ac:dyDescent="0.25">
      <c r="D62" s="39"/>
      <c r="E62" s="39"/>
    </row>
    <row r="63" spans="4:5" x14ac:dyDescent="0.25">
      <c r="D63" s="39"/>
      <c r="E63" s="39"/>
    </row>
    <row r="64" spans="4:5" x14ac:dyDescent="0.25">
      <c r="D64" s="39"/>
      <c r="E64" s="39"/>
    </row>
    <row r="65" spans="4:5" x14ac:dyDescent="0.25">
      <c r="D65" s="39"/>
      <c r="E65" s="39"/>
    </row>
    <row r="66" spans="4:5" x14ac:dyDescent="0.25">
      <c r="D66" s="39"/>
      <c r="E66" s="39"/>
    </row>
    <row r="67" spans="4:5" x14ac:dyDescent="0.25">
      <c r="D67" s="39"/>
      <c r="E67" s="39"/>
    </row>
    <row r="68" spans="4:5" x14ac:dyDescent="0.25">
      <c r="D68" s="39"/>
      <c r="E68" s="39"/>
    </row>
    <row r="69" spans="4:5" x14ac:dyDescent="0.25">
      <c r="D69" s="39"/>
      <c r="E69" s="39"/>
    </row>
    <row r="70" spans="4:5" x14ac:dyDescent="0.25">
      <c r="D70" s="39"/>
      <c r="E70" s="39"/>
    </row>
    <row r="71" spans="4:5" x14ac:dyDescent="0.25">
      <c r="D71" s="39"/>
      <c r="E71" s="39"/>
    </row>
    <row r="72" spans="4:5" x14ac:dyDescent="0.25">
      <c r="D72" s="39"/>
      <c r="E72" s="39"/>
    </row>
    <row r="73" spans="4:5" x14ac:dyDescent="0.25">
      <c r="D73" s="39"/>
      <c r="E73" s="39"/>
    </row>
    <row r="74" spans="4:5" x14ac:dyDescent="0.25">
      <c r="D74" s="39"/>
      <c r="E74" s="39"/>
    </row>
    <row r="75" spans="4:5" x14ac:dyDescent="0.25">
      <c r="D75" s="39"/>
      <c r="E75" s="39"/>
    </row>
    <row r="76" spans="4:5" x14ac:dyDescent="0.25">
      <c r="D76" s="39"/>
      <c r="E76" s="39"/>
    </row>
    <row r="77" spans="4:5" x14ac:dyDescent="0.25">
      <c r="D77" s="39"/>
      <c r="E77" s="39"/>
    </row>
    <row r="78" spans="4:5" x14ac:dyDescent="0.25">
      <c r="D78" s="39"/>
      <c r="E78" s="39"/>
    </row>
    <row r="79" spans="4:5" x14ac:dyDescent="0.25">
      <c r="D79" s="39"/>
      <c r="E79" s="39"/>
    </row>
    <row r="80" spans="4:5" x14ac:dyDescent="0.25">
      <c r="D80" s="39"/>
      <c r="E80" s="39"/>
    </row>
    <row r="81" spans="4:5" x14ac:dyDescent="0.25">
      <c r="D81" s="39"/>
      <c r="E81" s="39"/>
    </row>
    <row r="82" spans="4:5" x14ac:dyDescent="0.25">
      <c r="D82" s="39"/>
      <c r="E82" s="39"/>
    </row>
    <row r="83" spans="4:5" x14ac:dyDescent="0.25">
      <c r="D83" s="39"/>
      <c r="E83" s="39"/>
    </row>
    <row r="84" spans="4:5" x14ac:dyDescent="0.25">
      <c r="D84" s="39"/>
      <c r="E84" s="39"/>
    </row>
    <row r="85" spans="4:5" x14ac:dyDescent="0.25">
      <c r="D85" s="39"/>
      <c r="E85" s="39"/>
    </row>
    <row r="86" spans="4:5" x14ac:dyDescent="0.25">
      <c r="D86" s="39"/>
      <c r="E86" s="39"/>
    </row>
    <row r="87" spans="4:5" x14ac:dyDescent="0.25">
      <c r="D87" s="39"/>
      <c r="E87" s="39"/>
    </row>
    <row r="88" spans="4:5" x14ac:dyDescent="0.25">
      <c r="D88" s="39"/>
      <c r="E88" s="39"/>
    </row>
    <row r="89" spans="4:5" x14ac:dyDescent="0.25">
      <c r="D89" s="39"/>
      <c r="E89" s="39"/>
    </row>
    <row r="90" spans="4:5" x14ac:dyDescent="0.25">
      <c r="D90" s="39"/>
      <c r="E90" s="39"/>
    </row>
    <row r="91" spans="4:5" x14ac:dyDescent="0.25">
      <c r="D91" s="39"/>
      <c r="E91" s="39"/>
    </row>
    <row r="92" spans="4:5" x14ac:dyDescent="0.25">
      <c r="D92" s="39"/>
      <c r="E92" s="39"/>
    </row>
    <row r="93" spans="4:5" x14ac:dyDescent="0.25">
      <c r="D93" s="39"/>
      <c r="E93" s="39"/>
    </row>
    <row r="94" spans="4:5" x14ac:dyDescent="0.25">
      <c r="D94" s="39"/>
      <c r="E94" s="39"/>
    </row>
    <row r="95" spans="4:5" x14ac:dyDescent="0.25">
      <c r="D95" s="39"/>
      <c r="E95" s="39"/>
    </row>
    <row r="96" spans="4:5" x14ac:dyDescent="0.25">
      <c r="D96" s="39"/>
      <c r="E96" s="39"/>
    </row>
    <row r="97" spans="4:5" x14ac:dyDescent="0.25">
      <c r="D97" s="39"/>
      <c r="E97" s="39"/>
    </row>
    <row r="98" spans="4:5" x14ac:dyDescent="0.25">
      <c r="D98" s="39"/>
      <c r="E98" s="39"/>
    </row>
    <row r="99" spans="4:5" x14ac:dyDescent="0.25">
      <c r="D99" s="39"/>
      <c r="E99" s="39"/>
    </row>
    <row r="100" spans="4:5" x14ac:dyDescent="0.25">
      <c r="D100" s="39"/>
      <c r="E100" s="39"/>
    </row>
    <row r="101" spans="4:5" x14ac:dyDescent="0.25">
      <c r="D101" s="39"/>
      <c r="E101" s="39"/>
    </row>
    <row r="102" spans="4:5" x14ac:dyDescent="0.25">
      <c r="D102" s="39"/>
      <c r="E102" s="39"/>
    </row>
    <row r="103" spans="4:5" x14ac:dyDescent="0.25">
      <c r="D103" s="39"/>
      <c r="E103" s="39"/>
    </row>
    <row r="104" spans="4:5" x14ac:dyDescent="0.25">
      <c r="D104" s="39"/>
      <c r="E104" s="39"/>
    </row>
    <row r="105" spans="4:5" x14ac:dyDescent="0.25">
      <c r="D105" s="39"/>
      <c r="E105" s="39"/>
    </row>
    <row r="106" spans="4:5" x14ac:dyDescent="0.25">
      <c r="D106" s="39"/>
      <c r="E106" s="39"/>
    </row>
    <row r="107" spans="4:5" x14ac:dyDescent="0.25">
      <c r="D107" s="39"/>
      <c r="E107" s="39"/>
    </row>
    <row r="108" spans="4:5" x14ac:dyDescent="0.25">
      <c r="D108" s="39"/>
      <c r="E108" s="39"/>
    </row>
    <row r="109" spans="4:5" x14ac:dyDescent="0.25">
      <c r="D109" s="39"/>
      <c r="E109" s="39"/>
    </row>
    <row r="110" spans="4:5" x14ac:dyDescent="0.25">
      <c r="D110" s="39"/>
      <c r="E110" s="39"/>
    </row>
    <row r="111" spans="4:5" x14ac:dyDescent="0.25">
      <c r="D111" s="39"/>
      <c r="E111" s="39"/>
    </row>
    <row r="112" spans="4:5" x14ac:dyDescent="0.25">
      <c r="D112" s="39"/>
      <c r="E112" s="39"/>
    </row>
    <row r="113" spans="4:5" x14ac:dyDescent="0.25">
      <c r="D113" s="39"/>
      <c r="E113" s="39"/>
    </row>
    <row r="114" spans="4:5" x14ac:dyDescent="0.25">
      <c r="D114" s="39"/>
      <c r="E114" s="39"/>
    </row>
    <row r="115" spans="4:5" x14ac:dyDescent="0.25">
      <c r="D115" s="39"/>
      <c r="E115" s="39"/>
    </row>
    <row r="116" spans="4:5" x14ac:dyDescent="0.25">
      <c r="D116" s="39"/>
      <c r="E116" s="39"/>
    </row>
    <row r="117" spans="4:5" x14ac:dyDescent="0.25">
      <c r="D117" s="39"/>
      <c r="E117" s="39"/>
    </row>
    <row r="118" spans="4:5" x14ac:dyDescent="0.25">
      <c r="D118" s="39"/>
      <c r="E118" s="39"/>
    </row>
    <row r="119" spans="4:5" x14ac:dyDescent="0.25">
      <c r="D119" s="39"/>
      <c r="E119" s="39"/>
    </row>
    <row r="120" spans="4:5" x14ac:dyDescent="0.25">
      <c r="D120" s="39"/>
      <c r="E120" s="39"/>
    </row>
    <row r="121" spans="4:5" x14ac:dyDescent="0.25">
      <c r="D121" s="39"/>
      <c r="E121" s="39"/>
    </row>
    <row r="122" spans="4:5" x14ac:dyDescent="0.25">
      <c r="D122" s="39"/>
      <c r="E122" s="39"/>
    </row>
    <row r="123" spans="4:5" x14ac:dyDescent="0.25">
      <c r="D123" s="39"/>
      <c r="E123" s="39"/>
    </row>
    <row r="124" spans="4:5" x14ac:dyDescent="0.25">
      <c r="D124" s="39"/>
      <c r="E124" s="39"/>
    </row>
    <row r="125" spans="4:5" x14ac:dyDescent="0.25">
      <c r="D125" s="39"/>
      <c r="E125" s="39"/>
    </row>
    <row r="126" spans="4:5" x14ac:dyDescent="0.25">
      <c r="D126" s="39"/>
      <c r="E126" s="39"/>
    </row>
    <row r="127" spans="4:5" x14ac:dyDescent="0.25">
      <c r="D127" s="39"/>
      <c r="E127" s="39"/>
    </row>
    <row r="128" spans="4:5" x14ac:dyDescent="0.25">
      <c r="D128" s="39"/>
      <c r="E128" s="39"/>
    </row>
    <row r="129" spans="4:5" x14ac:dyDescent="0.25">
      <c r="D129" s="39"/>
      <c r="E129" s="39"/>
    </row>
    <row r="130" spans="4:5" x14ac:dyDescent="0.25">
      <c r="D130" s="39"/>
      <c r="E130" s="39"/>
    </row>
    <row r="131" spans="4:5" x14ac:dyDescent="0.25">
      <c r="D131" s="39"/>
      <c r="E131" s="39"/>
    </row>
    <row r="132" spans="4:5" x14ac:dyDescent="0.25">
      <c r="D132" s="39"/>
      <c r="E132" s="39"/>
    </row>
    <row r="133" spans="4:5" x14ac:dyDescent="0.25">
      <c r="D133" s="39"/>
      <c r="E133" s="39"/>
    </row>
    <row r="134" spans="4:5" x14ac:dyDescent="0.25">
      <c r="D134" s="39"/>
      <c r="E134" s="39"/>
    </row>
    <row r="135" spans="4:5" x14ac:dyDescent="0.25">
      <c r="D135" s="39"/>
      <c r="E135" s="39"/>
    </row>
    <row r="136" spans="4:5" x14ac:dyDescent="0.25">
      <c r="D136" s="39"/>
      <c r="E136" s="39"/>
    </row>
    <row r="137" spans="4:5" x14ac:dyDescent="0.25">
      <c r="D137" s="39"/>
      <c r="E137" s="39"/>
    </row>
    <row r="138" spans="4:5" x14ac:dyDescent="0.25">
      <c r="D138" s="39"/>
      <c r="E138" s="39"/>
    </row>
    <row r="139" spans="4:5" x14ac:dyDescent="0.25">
      <c r="D139" s="39"/>
      <c r="E139" s="39"/>
    </row>
    <row r="140" spans="4:5" x14ac:dyDescent="0.25">
      <c r="D140" s="39"/>
      <c r="E140" s="39"/>
    </row>
    <row r="141" spans="4:5" x14ac:dyDescent="0.25">
      <c r="D141" s="39"/>
      <c r="E141" s="39"/>
    </row>
    <row r="142" spans="4:5" x14ac:dyDescent="0.25">
      <c r="D142" s="39"/>
      <c r="E142" s="39"/>
    </row>
    <row r="143" spans="4:5" x14ac:dyDescent="0.25">
      <c r="D143" s="39"/>
      <c r="E143" s="39"/>
    </row>
    <row r="144" spans="4:5" x14ac:dyDescent="0.25">
      <c r="D144" s="39"/>
      <c r="E144" s="39"/>
    </row>
    <row r="145" spans="4:5" x14ac:dyDescent="0.25">
      <c r="D145" s="39"/>
      <c r="E145" s="39"/>
    </row>
    <row r="146" spans="4:5" x14ac:dyDescent="0.25">
      <c r="D146" s="39"/>
      <c r="E146" s="39"/>
    </row>
    <row r="147" spans="4:5" x14ac:dyDescent="0.25">
      <c r="D147" s="39"/>
      <c r="E147" s="39"/>
    </row>
    <row r="148" spans="4:5" x14ac:dyDescent="0.25">
      <c r="D148" s="39"/>
      <c r="E148" s="39"/>
    </row>
    <row r="149" spans="4:5" x14ac:dyDescent="0.25">
      <c r="D149" s="39"/>
      <c r="E149" s="39"/>
    </row>
    <row r="150" spans="4:5" x14ac:dyDescent="0.25">
      <c r="D150" s="39"/>
      <c r="E150" s="39"/>
    </row>
    <row r="151" spans="4:5" x14ac:dyDescent="0.25">
      <c r="D151" s="39"/>
      <c r="E151" s="39"/>
    </row>
    <row r="152" spans="4:5" x14ac:dyDescent="0.25">
      <c r="D152" s="39"/>
      <c r="E152" s="39"/>
    </row>
    <row r="153" spans="4:5" x14ac:dyDescent="0.25">
      <c r="D153" s="39"/>
      <c r="E153" s="39"/>
    </row>
    <row r="154" spans="4:5" x14ac:dyDescent="0.25">
      <c r="D154" s="39"/>
      <c r="E154" s="39"/>
    </row>
    <row r="155" spans="4:5" x14ac:dyDescent="0.25">
      <c r="D155" s="39"/>
      <c r="E155" s="39"/>
    </row>
    <row r="156" spans="4:5" x14ac:dyDescent="0.25">
      <c r="D156" s="39"/>
      <c r="E156" s="39"/>
    </row>
    <row r="157" spans="4:5" x14ac:dyDescent="0.25">
      <c r="D157" s="39"/>
      <c r="E157" s="39"/>
    </row>
    <row r="158" spans="4:5" x14ac:dyDescent="0.25">
      <c r="D158" s="39"/>
      <c r="E158" s="39"/>
    </row>
    <row r="159" spans="4:5" x14ac:dyDescent="0.25">
      <c r="D159" s="39"/>
      <c r="E159" s="39"/>
    </row>
    <row r="160" spans="4:5" x14ac:dyDescent="0.25">
      <c r="D160" s="39"/>
      <c r="E160" s="39"/>
    </row>
    <row r="161" spans="4:5" x14ac:dyDescent="0.25">
      <c r="D161" s="39"/>
      <c r="E161" s="39"/>
    </row>
    <row r="162" spans="4:5" x14ac:dyDescent="0.25">
      <c r="D162" s="39"/>
      <c r="E162" s="39"/>
    </row>
    <row r="163" spans="4:5" x14ac:dyDescent="0.25">
      <c r="D163" s="39"/>
      <c r="E163" s="39"/>
    </row>
    <row r="164" spans="4:5" x14ac:dyDescent="0.25">
      <c r="D164" s="39"/>
      <c r="E164" s="39"/>
    </row>
    <row r="165" spans="4:5" x14ac:dyDescent="0.25">
      <c r="D165" s="39"/>
      <c r="E165" s="39"/>
    </row>
    <row r="166" spans="4:5" x14ac:dyDescent="0.25">
      <c r="D166" s="39"/>
      <c r="E166" s="39"/>
    </row>
    <row r="167" spans="4:5" x14ac:dyDescent="0.25">
      <c r="D167" s="39"/>
      <c r="E167" s="39"/>
    </row>
    <row r="168" spans="4:5" x14ac:dyDescent="0.25">
      <c r="D168" s="39"/>
      <c r="E168" s="39"/>
    </row>
    <row r="169" spans="4:5" x14ac:dyDescent="0.25">
      <c r="D169" s="39"/>
      <c r="E169" s="39"/>
    </row>
    <row r="170" spans="4:5" x14ac:dyDescent="0.25">
      <c r="D170" s="39"/>
      <c r="E170" s="39"/>
    </row>
    <row r="171" spans="4:5" x14ac:dyDescent="0.25">
      <c r="D171" s="39"/>
      <c r="E171" s="39"/>
    </row>
    <row r="172" spans="4:5" x14ac:dyDescent="0.25">
      <c r="D172" s="39"/>
      <c r="E172" s="39"/>
    </row>
    <row r="173" spans="4:5" x14ac:dyDescent="0.25">
      <c r="D173" s="39"/>
      <c r="E173" s="39"/>
    </row>
    <row r="174" spans="4:5" x14ac:dyDescent="0.25">
      <c r="D174" s="39"/>
      <c r="E174" s="39"/>
    </row>
    <row r="175" spans="4:5" x14ac:dyDescent="0.25">
      <c r="D175" s="39"/>
      <c r="E175" s="39"/>
    </row>
    <row r="176" spans="4:5" x14ac:dyDescent="0.25">
      <c r="D176" s="39"/>
      <c r="E176" s="39"/>
    </row>
    <row r="177" spans="4:5" x14ac:dyDescent="0.25">
      <c r="D177" s="39"/>
      <c r="E177" s="39"/>
    </row>
    <row r="178" spans="4:5" x14ac:dyDescent="0.25">
      <c r="D178" s="39"/>
      <c r="E178" s="39"/>
    </row>
    <row r="179" spans="4:5" x14ac:dyDescent="0.25">
      <c r="D179" s="39"/>
      <c r="E179" s="39"/>
    </row>
    <row r="180" spans="4:5" x14ac:dyDescent="0.25">
      <c r="D180" s="39"/>
      <c r="E180" s="39"/>
    </row>
    <row r="181" spans="4:5" x14ac:dyDescent="0.25">
      <c r="D181" s="39"/>
      <c r="E181" s="39"/>
    </row>
    <row r="182" spans="4:5" x14ac:dyDescent="0.25">
      <c r="D182" s="39"/>
      <c r="E182" s="39"/>
    </row>
    <row r="183" spans="4:5" x14ac:dyDescent="0.25">
      <c r="D183" s="39"/>
      <c r="E183" s="39"/>
    </row>
    <row r="184" spans="4:5" x14ac:dyDescent="0.25">
      <c r="D184" s="39"/>
      <c r="E184" s="39"/>
    </row>
    <row r="185" spans="4:5" x14ac:dyDescent="0.25">
      <c r="D185" s="39"/>
      <c r="E185" s="39"/>
    </row>
    <row r="186" spans="4:5" x14ac:dyDescent="0.25">
      <c r="D186" s="39"/>
      <c r="E186" s="39"/>
    </row>
    <row r="187" spans="4:5" x14ac:dyDescent="0.25">
      <c r="D187" s="39"/>
      <c r="E187" s="39"/>
    </row>
    <row r="188" spans="4:5" x14ac:dyDescent="0.25">
      <c r="D188" s="39"/>
      <c r="E188" s="39"/>
    </row>
    <row r="189" spans="4:5" x14ac:dyDescent="0.25">
      <c r="D189" s="39"/>
      <c r="E189" s="39"/>
    </row>
    <row r="190" spans="4:5" x14ac:dyDescent="0.25">
      <c r="D190" s="39"/>
      <c r="E190" s="39"/>
    </row>
    <row r="191" spans="4:5" x14ac:dyDescent="0.25">
      <c r="D191" s="39"/>
      <c r="E191" s="39"/>
    </row>
    <row r="192" spans="4:5" x14ac:dyDescent="0.25">
      <c r="D192" s="39"/>
      <c r="E192" s="39"/>
    </row>
    <row r="193" spans="4:5" x14ac:dyDescent="0.25">
      <c r="D193" s="39"/>
      <c r="E193" s="39"/>
    </row>
    <row r="194" spans="4:5" x14ac:dyDescent="0.25">
      <c r="D194" s="39"/>
      <c r="E194" s="39"/>
    </row>
    <row r="195" spans="4:5" x14ac:dyDescent="0.25">
      <c r="D195" s="39"/>
      <c r="E195" s="39"/>
    </row>
    <row r="196" spans="4:5" x14ac:dyDescent="0.25">
      <c r="D196" s="39"/>
      <c r="E196" s="39"/>
    </row>
    <row r="197" spans="4:5" x14ac:dyDescent="0.25">
      <c r="D197" s="39"/>
      <c r="E197" s="39"/>
    </row>
    <row r="198" spans="4:5" x14ac:dyDescent="0.25">
      <c r="D198" s="39"/>
      <c r="E198" s="39"/>
    </row>
    <row r="199" spans="4:5" x14ac:dyDescent="0.25">
      <c r="D199" s="39"/>
      <c r="E199" s="39"/>
    </row>
    <row r="200" spans="4:5" x14ac:dyDescent="0.25">
      <c r="D200" s="39"/>
      <c r="E200" s="39"/>
    </row>
    <row r="201" spans="4:5" x14ac:dyDescent="0.25">
      <c r="D201" s="39"/>
      <c r="E201" s="39"/>
    </row>
    <row r="202" spans="4:5" x14ac:dyDescent="0.25">
      <c r="D202" s="39"/>
      <c r="E202" s="39"/>
    </row>
    <row r="203" spans="4:5" x14ac:dyDescent="0.25">
      <c r="D203" s="39"/>
      <c r="E203" s="39"/>
    </row>
    <row r="204" spans="4:5" x14ac:dyDescent="0.25">
      <c r="D204" s="39"/>
      <c r="E204" s="39"/>
    </row>
    <row r="205" spans="4:5" x14ac:dyDescent="0.25">
      <c r="D205" s="39"/>
      <c r="E205" s="39"/>
    </row>
    <row r="206" spans="4:5" x14ac:dyDescent="0.25">
      <c r="D206" s="39"/>
      <c r="E206" s="39"/>
    </row>
    <row r="207" spans="4:5" x14ac:dyDescent="0.25">
      <c r="D207" s="39"/>
      <c r="E207" s="39"/>
    </row>
    <row r="208" spans="4:5" x14ac:dyDescent="0.25">
      <c r="D208" s="39"/>
      <c r="E208" s="39"/>
    </row>
    <row r="209" spans="4:5" x14ac:dyDescent="0.25">
      <c r="D209" s="39"/>
      <c r="E209" s="39"/>
    </row>
    <row r="210" spans="4:5" x14ac:dyDescent="0.25">
      <c r="D210" s="39"/>
      <c r="E210" s="39"/>
    </row>
    <row r="211" spans="4:5" x14ac:dyDescent="0.25">
      <c r="D211" s="39"/>
      <c r="E211" s="39"/>
    </row>
    <row r="212" spans="4:5" x14ac:dyDescent="0.25">
      <c r="D212" s="39"/>
      <c r="E212" s="39"/>
    </row>
    <row r="213" spans="4:5" x14ac:dyDescent="0.25">
      <c r="D213" s="39"/>
      <c r="E213" s="39"/>
    </row>
    <row r="214" spans="4:5" x14ac:dyDescent="0.25">
      <c r="D214" s="39"/>
      <c r="E214" s="39"/>
    </row>
    <row r="215" spans="4:5" x14ac:dyDescent="0.25">
      <c r="D215" s="39"/>
      <c r="E215" s="39"/>
    </row>
    <row r="216" spans="4:5" x14ac:dyDescent="0.25">
      <c r="D216" s="39"/>
      <c r="E216" s="39"/>
    </row>
    <row r="217" spans="4:5" x14ac:dyDescent="0.25">
      <c r="D217" s="39"/>
      <c r="E217" s="39"/>
    </row>
    <row r="218" spans="4:5" x14ac:dyDescent="0.25">
      <c r="D218" s="39"/>
      <c r="E218" s="39"/>
    </row>
    <row r="219" spans="4:5" x14ac:dyDescent="0.25">
      <c r="D219" s="39"/>
      <c r="E219" s="39"/>
    </row>
    <row r="220" spans="4:5" x14ac:dyDescent="0.25">
      <c r="D220" s="39"/>
      <c r="E220" s="39"/>
    </row>
    <row r="221" spans="4:5" x14ac:dyDescent="0.25">
      <c r="D221" s="39"/>
      <c r="E221" s="39"/>
    </row>
    <row r="222" spans="4:5" x14ac:dyDescent="0.25">
      <c r="D222" s="39"/>
      <c r="E222" s="39"/>
    </row>
    <row r="223" spans="4:5" x14ac:dyDescent="0.25">
      <c r="D223" s="39"/>
      <c r="E223" s="39"/>
    </row>
    <row r="224" spans="4:5" x14ac:dyDescent="0.25">
      <c r="D224" s="39"/>
      <c r="E224" s="39"/>
    </row>
    <row r="225" spans="4:5" x14ac:dyDescent="0.25">
      <c r="D225" s="39"/>
      <c r="E225" s="39"/>
    </row>
    <row r="226" spans="4:5" x14ac:dyDescent="0.25">
      <c r="D226" s="39"/>
      <c r="E226" s="39"/>
    </row>
    <row r="227" spans="4:5" x14ac:dyDescent="0.25">
      <c r="D227" s="39"/>
      <c r="E227" s="39"/>
    </row>
    <row r="228" spans="4:5" x14ac:dyDescent="0.25">
      <c r="D228" s="39"/>
      <c r="E228" s="39"/>
    </row>
    <row r="229" spans="4:5" x14ac:dyDescent="0.25">
      <c r="D229" s="39"/>
      <c r="E229" s="39"/>
    </row>
    <row r="230" spans="4:5" x14ac:dyDescent="0.25">
      <c r="D230" s="39"/>
      <c r="E230" s="39"/>
    </row>
    <row r="231" spans="4:5" x14ac:dyDescent="0.25">
      <c r="D231" s="39"/>
      <c r="E231" s="39"/>
    </row>
    <row r="232" spans="4:5" x14ac:dyDescent="0.25">
      <c r="D232" s="39"/>
      <c r="E232" s="39"/>
    </row>
    <row r="233" spans="4:5" x14ac:dyDescent="0.25">
      <c r="D233" s="39"/>
      <c r="E233" s="39"/>
    </row>
    <row r="234" spans="4:5" x14ac:dyDescent="0.25">
      <c r="D234" s="39"/>
      <c r="E234" s="39"/>
    </row>
    <row r="235" spans="4:5" x14ac:dyDescent="0.25">
      <c r="D235" s="39"/>
      <c r="E235" s="39"/>
    </row>
    <row r="236" spans="4:5" x14ac:dyDescent="0.25">
      <c r="D236" s="39"/>
      <c r="E236" s="39"/>
    </row>
    <row r="237" spans="4:5" x14ac:dyDescent="0.25">
      <c r="D237" s="39"/>
      <c r="E237" s="39"/>
    </row>
    <row r="238" spans="4:5" x14ac:dyDescent="0.25">
      <c r="D238" s="39"/>
      <c r="E238" s="39"/>
    </row>
    <row r="239" spans="4:5" x14ac:dyDescent="0.25">
      <c r="D239" s="39"/>
      <c r="E239" s="39"/>
    </row>
    <row r="240" spans="4:5" x14ac:dyDescent="0.25">
      <c r="D240" s="39"/>
      <c r="E240" s="39"/>
    </row>
    <row r="241" spans="4:5" x14ac:dyDescent="0.25">
      <c r="D241" s="39"/>
      <c r="E241" s="39"/>
    </row>
    <row r="242" spans="4:5" x14ac:dyDescent="0.25">
      <c r="D242" s="39"/>
      <c r="E242" s="39"/>
    </row>
    <row r="243" spans="4:5" x14ac:dyDescent="0.25">
      <c r="D243" s="39"/>
      <c r="E243" s="39"/>
    </row>
    <row r="244" spans="4:5" x14ac:dyDescent="0.25">
      <c r="D244" s="39"/>
      <c r="E244" s="39"/>
    </row>
    <row r="245" spans="4:5" x14ac:dyDescent="0.25">
      <c r="D245" s="39"/>
      <c r="E245" s="39"/>
    </row>
    <row r="246" spans="4:5" x14ac:dyDescent="0.25">
      <c r="D246" s="39"/>
      <c r="E246" s="39"/>
    </row>
    <row r="247" spans="4:5" x14ac:dyDescent="0.25">
      <c r="D247" s="39"/>
      <c r="E247" s="39"/>
    </row>
    <row r="248" spans="4:5" x14ac:dyDescent="0.25">
      <c r="D248" s="39"/>
      <c r="E248" s="39"/>
    </row>
    <row r="249" spans="4:5" x14ac:dyDescent="0.25">
      <c r="D249" s="39"/>
      <c r="E249" s="39"/>
    </row>
    <row r="250" spans="4:5" x14ac:dyDescent="0.25">
      <c r="D250" s="39"/>
      <c r="E250" s="39"/>
    </row>
    <row r="251" spans="4:5" x14ac:dyDescent="0.25">
      <c r="D251" s="39"/>
      <c r="E251" s="39"/>
    </row>
    <row r="252" spans="4:5" x14ac:dyDescent="0.25">
      <c r="D252" s="39"/>
      <c r="E252" s="39"/>
    </row>
    <row r="253" spans="4:5" x14ac:dyDescent="0.25">
      <c r="D253" s="39"/>
      <c r="E253" s="39"/>
    </row>
    <row r="254" spans="4:5" x14ac:dyDescent="0.25">
      <c r="D254" s="39"/>
      <c r="E254" s="39"/>
    </row>
    <row r="255" spans="4:5" x14ac:dyDescent="0.25">
      <c r="D255" s="39"/>
      <c r="E255" s="39"/>
    </row>
    <row r="256" spans="4:5" x14ac:dyDescent="0.25">
      <c r="D256" s="39"/>
      <c r="E256" s="39"/>
    </row>
    <row r="257" spans="4:5" x14ac:dyDescent="0.25">
      <c r="D257" s="39"/>
      <c r="E257" s="39"/>
    </row>
    <row r="258" spans="4:5" x14ac:dyDescent="0.25">
      <c r="D258" s="39"/>
      <c r="E258" s="39"/>
    </row>
    <row r="259" spans="4:5" x14ac:dyDescent="0.25">
      <c r="D259" s="39"/>
      <c r="E259" s="39"/>
    </row>
    <row r="260" spans="4:5" x14ac:dyDescent="0.25">
      <c r="D260" s="39"/>
      <c r="E260" s="39"/>
    </row>
    <row r="261" spans="4:5" x14ac:dyDescent="0.25">
      <c r="D261" s="39"/>
      <c r="E261" s="39"/>
    </row>
    <row r="262" spans="4:5" x14ac:dyDescent="0.25">
      <c r="D262" s="39"/>
      <c r="E262" s="39"/>
    </row>
    <row r="263" spans="4:5" x14ac:dyDescent="0.25">
      <c r="D263" s="39"/>
      <c r="E263" s="39"/>
    </row>
    <row r="264" spans="4:5" x14ac:dyDescent="0.25">
      <c r="D264" s="39"/>
      <c r="E264" s="39"/>
    </row>
    <row r="265" spans="4:5" x14ac:dyDescent="0.25">
      <c r="D265" s="39"/>
      <c r="E265" s="39"/>
    </row>
    <row r="266" spans="4:5" x14ac:dyDescent="0.25">
      <c r="D266" s="39"/>
      <c r="E266" s="39"/>
    </row>
    <row r="267" spans="4:5" x14ac:dyDescent="0.25">
      <c r="D267" s="39"/>
      <c r="E267" s="39"/>
    </row>
    <row r="268" spans="4:5" x14ac:dyDescent="0.25">
      <c r="D268" s="39"/>
      <c r="E268" s="39"/>
    </row>
    <row r="269" spans="4:5" x14ac:dyDescent="0.25">
      <c r="D269" s="39"/>
      <c r="E269" s="39"/>
    </row>
    <row r="270" spans="4:5" x14ac:dyDescent="0.25">
      <c r="D270" s="39"/>
      <c r="E270" s="39"/>
    </row>
    <row r="271" spans="4:5" x14ac:dyDescent="0.25">
      <c r="D271" s="39"/>
      <c r="E271" s="39"/>
    </row>
    <row r="272" spans="4:5" x14ac:dyDescent="0.25">
      <c r="D272" s="39"/>
      <c r="E272" s="39"/>
    </row>
    <row r="273" spans="4:5" x14ac:dyDescent="0.25">
      <c r="D273" s="39"/>
      <c r="E273" s="39"/>
    </row>
    <row r="274" spans="4:5" x14ac:dyDescent="0.25">
      <c r="D274" s="39"/>
      <c r="E274" s="39"/>
    </row>
    <row r="275" spans="4:5" x14ac:dyDescent="0.25">
      <c r="D275" s="39"/>
      <c r="E275" s="39"/>
    </row>
    <row r="276" spans="4:5" x14ac:dyDescent="0.25">
      <c r="D276" s="39"/>
      <c r="E276" s="39"/>
    </row>
    <row r="277" spans="4:5" x14ac:dyDescent="0.25">
      <c r="D277" s="39"/>
      <c r="E277" s="39"/>
    </row>
    <row r="278" spans="4:5" x14ac:dyDescent="0.25">
      <c r="D278" s="39"/>
      <c r="E278" s="39"/>
    </row>
    <row r="279" spans="4:5" x14ac:dyDescent="0.25">
      <c r="D279" s="39"/>
      <c r="E279" s="39"/>
    </row>
    <row r="280" spans="4:5" x14ac:dyDescent="0.25">
      <c r="D280" s="39"/>
      <c r="E280" s="39"/>
    </row>
    <row r="281" spans="4:5" x14ac:dyDescent="0.25">
      <c r="D281" s="39"/>
      <c r="E281" s="39"/>
    </row>
    <row r="282" spans="4:5" x14ac:dyDescent="0.25">
      <c r="D282" s="39"/>
      <c r="E282" s="39"/>
    </row>
    <row r="283" spans="4:5" x14ac:dyDescent="0.25">
      <c r="D283" s="39"/>
      <c r="E283" s="39"/>
    </row>
    <row r="284" spans="4:5" x14ac:dyDescent="0.25">
      <c r="D284" s="39"/>
      <c r="E284" s="39"/>
    </row>
    <row r="285" spans="4:5" x14ac:dyDescent="0.25">
      <c r="D285" s="39"/>
      <c r="E285" s="39"/>
    </row>
    <row r="286" spans="4:5" x14ac:dyDescent="0.25">
      <c r="D286" s="39"/>
      <c r="E286" s="39"/>
    </row>
    <row r="287" spans="4:5" x14ac:dyDescent="0.25">
      <c r="D287" s="39"/>
      <c r="E287" s="39"/>
    </row>
    <row r="288" spans="4:5" x14ac:dyDescent="0.25">
      <c r="D288" s="39"/>
      <c r="E288" s="39"/>
    </row>
    <row r="289" spans="4:5" x14ac:dyDescent="0.25">
      <c r="D289" s="39"/>
      <c r="E289" s="39"/>
    </row>
    <row r="290" spans="4:5" x14ac:dyDescent="0.25">
      <c r="D290" s="39"/>
      <c r="E290" s="39"/>
    </row>
    <row r="291" spans="4:5" x14ac:dyDescent="0.25">
      <c r="D291" s="39"/>
      <c r="E291" s="39"/>
    </row>
    <row r="292" spans="4:5" x14ac:dyDescent="0.25">
      <c r="D292" s="39"/>
      <c r="E292" s="39"/>
    </row>
    <row r="293" spans="4:5" x14ac:dyDescent="0.25">
      <c r="D293" s="39"/>
      <c r="E293" s="39"/>
    </row>
    <row r="294" spans="4:5" x14ac:dyDescent="0.25">
      <c r="D294" s="39"/>
      <c r="E294" s="39"/>
    </row>
    <row r="295" spans="4:5" x14ac:dyDescent="0.25">
      <c r="D295" s="39"/>
      <c r="E295" s="39"/>
    </row>
    <row r="296" spans="4:5" x14ac:dyDescent="0.25">
      <c r="D296" s="39"/>
      <c r="E296" s="39"/>
    </row>
    <row r="297" spans="4:5" x14ac:dyDescent="0.25">
      <c r="D297" s="39"/>
      <c r="E297" s="39"/>
    </row>
    <row r="298" spans="4:5" x14ac:dyDescent="0.25">
      <c r="D298" s="39"/>
      <c r="E298" s="39"/>
    </row>
    <row r="299" spans="4:5" x14ac:dyDescent="0.25">
      <c r="D299" s="39"/>
      <c r="E299" s="39"/>
    </row>
    <row r="300" spans="4:5" x14ac:dyDescent="0.25">
      <c r="D300" s="39"/>
      <c r="E300" s="39"/>
    </row>
    <row r="301" spans="4:5" x14ac:dyDescent="0.25">
      <c r="D301" s="39"/>
      <c r="E301" s="39"/>
    </row>
    <row r="302" spans="4:5" x14ac:dyDescent="0.25">
      <c r="D302" s="39"/>
      <c r="E302" s="39"/>
    </row>
    <row r="303" spans="4:5" x14ac:dyDescent="0.25">
      <c r="D303" s="39"/>
      <c r="E303" s="39"/>
    </row>
    <row r="304" spans="4:5" x14ac:dyDescent="0.25">
      <c r="D304" s="39"/>
      <c r="E304" s="39"/>
    </row>
    <row r="305" spans="4:5" x14ac:dyDescent="0.25">
      <c r="D305" s="39"/>
      <c r="E305" s="39"/>
    </row>
    <row r="306" spans="4:5" x14ac:dyDescent="0.25">
      <c r="D306" s="39"/>
      <c r="E306" s="39"/>
    </row>
    <row r="307" spans="4:5" x14ac:dyDescent="0.25">
      <c r="D307" s="39"/>
      <c r="E307" s="39"/>
    </row>
    <row r="308" spans="4:5" x14ac:dyDescent="0.25">
      <c r="D308" s="39"/>
      <c r="E308" s="39"/>
    </row>
    <row r="309" spans="4:5" x14ac:dyDescent="0.25">
      <c r="D309" s="39"/>
      <c r="E309" s="39"/>
    </row>
    <row r="310" spans="4:5" x14ac:dyDescent="0.25">
      <c r="D310" s="39"/>
      <c r="E310" s="39"/>
    </row>
    <row r="311" spans="4:5" x14ac:dyDescent="0.25">
      <c r="D311" s="39"/>
      <c r="E311" s="39"/>
    </row>
    <row r="312" spans="4:5" x14ac:dyDescent="0.25">
      <c r="D312" s="39"/>
      <c r="E312" s="39"/>
    </row>
    <row r="313" spans="4:5" x14ac:dyDescent="0.25">
      <c r="D313" s="39"/>
      <c r="E313" s="39"/>
    </row>
    <row r="314" spans="4:5" x14ac:dyDescent="0.25">
      <c r="D314" s="39"/>
      <c r="E314" s="39"/>
    </row>
    <row r="315" spans="4:5" x14ac:dyDescent="0.25">
      <c r="D315" s="39"/>
      <c r="E315" s="39"/>
    </row>
    <row r="316" spans="4:5" x14ac:dyDescent="0.25">
      <c r="D316" s="39"/>
      <c r="E316" s="39"/>
    </row>
    <row r="317" spans="4:5" x14ac:dyDescent="0.25">
      <c r="D317" s="39"/>
      <c r="E317" s="39"/>
    </row>
    <row r="318" spans="4:5" x14ac:dyDescent="0.25">
      <c r="D318" s="39"/>
      <c r="E318" s="39"/>
    </row>
    <row r="319" spans="4:5" x14ac:dyDescent="0.25">
      <c r="D319" s="39"/>
      <c r="E319" s="39"/>
    </row>
    <row r="320" spans="4:5" x14ac:dyDescent="0.25">
      <c r="D320" s="39"/>
      <c r="E320" s="39"/>
    </row>
    <row r="321" spans="4:5" x14ac:dyDescent="0.25">
      <c r="D321" s="39"/>
      <c r="E321" s="39"/>
    </row>
    <row r="322" spans="4:5" x14ac:dyDescent="0.25">
      <c r="D322" s="39"/>
      <c r="E322" s="39"/>
    </row>
    <row r="323" spans="4:5" x14ac:dyDescent="0.25">
      <c r="D323" s="39"/>
      <c r="E323" s="39"/>
    </row>
    <row r="324" spans="4:5" x14ac:dyDescent="0.25">
      <c r="D324" s="39"/>
      <c r="E324" s="39"/>
    </row>
    <row r="325" spans="4:5" x14ac:dyDescent="0.25">
      <c r="D325" s="39"/>
      <c r="E325" s="39"/>
    </row>
    <row r="326" spans="4:5" x14ac:dyDescent="0.25">
      <c r="D326" s="39"/>
      <c r="E326" s="39"/>
    </row>
    <row r="327" spans="4:5" x14ac:dyDescent="0.25">
      <c r="D327" s="39"/>
      <c r="E327" s="39"/>
    </row>
    <row r="328" spans="4:5" x14ac:dyDescent="0.25">
      <c r="D328" s="39"/>
      <c r="E328" s="39"/>
    </row>
    <row r="329" spans="4:5" x14ac:dyDescent="0.25">
      <c r="D329" s="39"/>
      <c r="E329" s="39"/>
    </row>
    <row r="330" spans="4:5" x14ac:dyDescent="0.25">
      <c r="D330" s="39"/>
      <c r="E330" s="39"/>
    </row>
    <row r="331" spans="4:5" x14ac:dyDescent="0.25">
      <c r="D331" s="39"/>
      <c r="E331" s="39"/>
    </row>
    <row r="332" spans="4:5" x14ac:dyDescent="0.25">
      <c r="D332" s="39"/>
      <c r="E332" s="39"/>
    </row>
    <row r="333" spans="4:5" x14ac:dyDescent="0.25">
      <c r="D333" s="39"/>
      <c r="E333" s="39"/>
    </row>
    <row r="334" spans="4:5" x14ac:dyDescent="0.25">
      <c r="D334" s="39"/>
      <c r="E334" s="39"/>
    </row>
    <row r="335" spans="4:5" x14ac:dyDescent="0.25">
      <c r="D335" s="39"/>
      <c r="E335" s="39"/>
    </row>
    <row r="336" spans="4:5" x14ac:dyDescent="0.25">
      <c r="D336" s="39"/>
      <c r="E336" s="39"/>
    </row>
    <row r="337" spans="4:5" x14ac:dyDescent="0.25">
      <c r="D337" s="39"/>
      <c r="E337" s="39"/>
    </row>
    <row r="338" spans="4:5" x14ac:dyDescent="0.25">
      <c r="D338" s="39"/>
      <c r="E338" s="39"/>
    </row>
    <row r="339" spans="4:5" x14ac:dyDescent="0.25">
      <c r="D339" s="39"/>
      <c r="E339" s="39"/>
    </row>
    <row r="340" spans="4:5" x14ac:dyDescent="0.25">
      <c r="D340" s="39"/>
      <c r="E340" s="39"/>
    </row>
    <row r="341" spans="4:5" x14ac:dyDescent="0.25">
      <c r="D341" s="39"/>
      <c r="E341" s="39"/>
    </row>
    <row r="342" spans="4:5" x14ac:dyDescent="0.25">
      <c r="D342" s="39"/>
      <c r="E342" s="39"/>
    </row>
    <row r="343" spans="4:5" x14ac:dyDescent="0.25">
      <c r="D343" s="39"/>
      <c r="E343" s="39"/>
    </row>
    <row r="344" spans="4:5" x14ac:dyDescent="0.25">
      <c r="D344" s="39"/>
      <c r="E344" s="39"/>
    </row>
    <row r="345" spans="4:5" x14ac:dyDescent="0.25">
      <c r="D345" s="39"/>
      <c r="E345" s="39"/>
    </row>
    <row r="346" spans="4:5" x14ac:dyDescent="0.25">
      <c r="D346" s="39"/>
      <c r="E346" s="39"/>
    </row>
    <row r="347" spans="4:5" x14ac:dyDescent="0.25">
      <c r="D347" s="39"/>
      <c r="E347" s="39"/>
    </row>
    <row r="348" spans="4:5" x14ac:dyDescent="0.25">
      <c r="D348" s="39"/>
      <c r="E348" s="39"/>
    </row>
    <row r="349" spans="4:5" x14ac:dyDescent="0.25">
      <c r="D349" s="39"/>
      <c r="E349" s="39"/>
    </row>
    <row r="350" spans="4:5" x14ac:dyDescent="0.25">
      <c r="D350" s="39"/>
      <c r="E350" s="39"/>
    </row>
    <row r="351" spans="4:5" x14ac:dyDescent="0.25">
      <c r="D351" s="39"/>
      <c r="E351" s="39"/>
    </row>
    <row r="352" spans="4:5" x14ac:dyDescent="0.25">
      <c r="D352" s="39"/>
      <c r="E352" s="39"/>
    </row>
    <row r="353" spans="4:5" x14ac:dyDescent="0.25">
      <c r="D353" s="39"/>
      <c r="E353" s="39"/>
    </row>
    <row r="354" spans="4:5" x14ac:dyDescent="0.25">
      <c r="D354" s="39"/>
      <c r="E354" s="39"/>
    </row>
    <row r="355" spans="4:5" x14ac:dyDescent="0.25">
      <c r="D355" s="39"/>
      <c r="E355" s="39"/>
    </row>
    <row r="356" spans="4:5" x14ac:dyDescent="0.25">
      <c r="D356" s="39"/>
      <c r="E356" s="39"/>
    </row>
    <row r="357" spans="4:5" x14ac:dyDescent="0.25">
      <c r="D357" s="39"/>
      <c r="E357" s="39"/>
    </row>
    <row r="358" spans="4:5" x14ac:dyDescent="0.25">
      <c r="D358" s="39"/>
      <c r="E358" s="39"/>
    </row>
    <row r="359" spans="4:5" x14ac:dyDescent="0.25">
      <c r="D359" s="39"/>
      <c r="E359" s="39"/>
    </row>
    <row r="360" spans="4:5" x14ac:dyDescent="0.25">
      <c r="D360" s="39"/>
      <c r="E360" s="39"/>
    </row>
    <row r="361" spans="4:5" x14ac:dyDescent="0.25">
      <c r="D361" s="39"/>
      <c r="E361" s="39"/>
    </row>
    <row r="362" spans="4:5" x14ac:dyDescent="0.25">
      <c r="D362" s="39"/>
      <c r="E362" s="39"/>
    </row>
    <row r="363" spans="4:5" x14ac:dyDescent="0.25">
      <c r="D363" s="39"/>
      <c r="E363" s="39"/>
    </row>
    <row r="364" spans="4:5" x14ac:dyDescent="0.25">
      <c r="D364" s="39"/>
      <c r="E364" s="39"/>
    </row>
    <row r="365" spans="4:5" x14ac:dyDescent="0.25">
      <c r="D365" s="39"/>
      <c r="E365" s="39"/>
    </row>
    <row r="366" spans="4:5" x14ac:dyDescent="0.25">
      <c r="D366" s="39"/>
      <c r="E366" s="39"/>
    </row>
    <row r="367" spans="4:5" x14ac:dyDescent="0.25">
      <c r="D367" s="39"/>
      <c r="E367" s="39"/>
    </row>
    <row r="368" spans="4:5" x14ac:dyDescent="0.25">
      <c r="D368" s="39"/>
      <c r="E368" s="39"/>
    </row>
    <row r="369" spans="4:5" x14ac:dyDescent="0.25">
      <c r="D369" s="39"/>
      <c r="E369" s="39"/>
    </row>
    <row r="370" spans="4:5" x14ac:dyDescent="0.25">
      <c r="D370" s="39"/>
      <c r="E370" s="39"/>
    </row>
    <row r="371" spans="4:5" x14ac:dyDescent="0.25">
      <c r="D371" s="39"/>
      <c r="E371" s="39"/>
    </row>
    <row r="372" spans="4:5" x14ac:dyDescent="0.25">
      <c r="D372" s="39"/>
      <c r="E372" s="39"/>
    </row>
    <row r="373" spans="4:5" x14ac:dyDescent="0.25">
      <c r="D373" s="39"/>
      <c r="E373" s="39"/>
    </row>
    <row r="374" spans="4:5" x14ac:dyDescent="0.25">
      <c r="D374" s="39"/>
      <c r="E374" s="39"/>
    </row>
    <row r="375" spans="4:5" x14ac:dyDescent="0.25">
      <c r="D375" s="39"/>
      <c r="E375" s="39"/>
    </row>
    <row r="376" spans="4:5" x14ac:dyDescent="0.25">
      <c r="D376" s="39"/>
      <c r="E376" s="39"/>
    </row>
    <row r="377" spans="4:5" x14ac:dyDescent="0.25">
      <c r="D377" s="39"/>
      <c r="E377" s="39"/>
    </row>
    <row r="378" spans="4:5" x14ac:dyDescent="0.25">
      <c r="D378" s="39"/>
      <c r="E378" s="39"/>
    </row>
    <row r="379" spans="4:5" x14ac:dyDescent="0.25">
      <c r="D379" s="39"/>
      <c r="E379" s="39"/>
    </row>
    <row r="380" spans="4:5" x14ac:dyDescent="0.25">
      <c r="D380" s="39"/>
      <c r="E380" s="39"/>
    </row>
    <row r="381" spans="4:5" x14ac:dyDescent="0.25">
      <c r="D381" s="39"/>
      <c r="E381" s="39"/>
    </row>
    <row r="382" spans="4:5" x14ac:dyDescent="0.25">
      <c r="D382" s="39"/>
      <c r="E382" s="39"/>
    </row>
    <row r="383" spans="4:5" x14ac:dyDescent="0.25">
      <c r="D383" s="39"/>
      <c r="E383" s="39"/>
    </row>
    <row r="384" spans="4:5" x14ac:dyDescent="0.25">
      <c r="D384" s="39"/>
      <c r="E384" s="39"/>
    </row>
    <row r="385" spans="4:5" x14ac:dyDescent="0.25">
      <c r="D385" s="39"/>
      <c r="E385" s="39"/>
    </row>
    <row r="386" spans="4:5" x14ac:dyDescent="0.25">
      <c r="D386" s="39"/>
      <c r="E386" s="39"/>
    </row>
    <row r="387" spans="4:5" x14ac:dyDescent="0.25">
      <c r="D387" s="39"/>
      <c r="E387" s="39"/>
    </row>
    <row r="388" spans="4:5" x14ac:dyDescent="0.25">
      <c r="D388" s="39"/>
      <c r="E388" s="39"/>
    </row>
    <row r="389" spans="4:5" x14ac:dyDescent="0.25">
      <c r="D389" s="39"/>
      <c r="E389" s="39"/>
    </row>
    <row r="390" spans="4:5" x14ac:dyDescent="0.25">
      <c r="D390" s="39"/>
      <c r="E390" s="39"/>
    </row>
    <row r="391" spans="4:5" x14ac:dyDescent="0.25">
      <c r="D391" s="39"/>
      <c r="E391" s="39"/>
    </row>
    <row r="392" spans="4:5" x14ac:dyDescent="0.25">
      <c r="D392" s="39"/>
      <c r="E392" s="39"/>
    </row>
    <row r="393" spans="4:5" x14ac:dyDescent="0.25">
      <c r="D393" s="39"/>
      <c r="E393" s="39"/>
    </row>
    <row r="394" spans="4:5" x14ac:dyDescent="0.25">
      <c r="D394" s="39"/>
      <c r="E394" s="39"/>
    </row>
    <row r="395" spans="4:5" x14ac:dyDescent="0.25">
      <c r="D395" s="39"/>
      <c r="E395" s="39"/>
    </row>
    <row r="396" spans="4:5" x14ac:dyDescent="0.25">
      <c r="D396" s="39"/>
      <c r="E396" s="39"/>
    </row>
    <row r="397" spans="4:5" x14ac:dyDescent="0.25">
      <c r="D397" s="39"/>
      <c r="E397" s="39"/>
    </row>
    <row r="398" spans="4:5" x14ac:dyDescent="0.25">
      <c r="D398" s="39"/>
      <c r="E398" s="39"/>
    </row>
    <row r="399" spans="4:5" x14ac:dyDescent="0.25">
      <c r="D399" s="39"/>
      <c r="E399" s="39"/>
    </row>
    <row r="400" spans="4:5" x14ac:dyDescent="0.25">
      <c r="D400" s="39"/>
      <c r="E400" s="39"/>
    </row>
    <row r="401" spans="4:5" x14ac:dyDescent="0.25">
      <c r="D401" s="39"/>
      <c r="E401" s="39"/>
    </row>
    <row r="402" spans="4:5" x14ac:dyDescent="0.25">
      <c r="D402" s="39"/>
      <c r="E402" s="39"/>
    </row>
    <row r="403" spans="4:5" x14ac:dyDescent="0.25">
      <c r="D403" s="39"/>
      <c r="E403" s="39"/>
    </row>
    <row r="404" spans="4:5" x14ac:dyDescent="0.25">
      <c r="D404" s="39"/>
      <c r="E404" s="39"/>
    </row>
    <row r="405" spans="4:5" x14ac:dyDescent="0.25">
      <c r="D405" s="39"/>
      <c r="E405" s="39"/>
    </row>
    <row r="406" spans="4:5" x14ac:dyDescent="0.25">
      <c r="D406" s="39"/>
      <c r="E406" s="39"/>
    </row>
    <row r="407" spans="4:5" x14ac:dyDescent="0.25">
      <c r="D407" s="39"/>
      <c r="E407" s="39"/>
    </row>
    <row r="408" spans="4:5" x14ac:dyDescent="0.25">
      <c r="D408" s="39"/>
      <c r="E408" s="39"/>
    </row>
    <row r="409" spans="4:5" x14ac:dyDescent="0.25">
      <c r="D409" s="39"/>
      <c r="E409" s="39"/>
    </row>
    <row r="410" spans="4:5" x14ac:dyDescent="0.25">
      <c r="D410" s="39"/>
      <c r="E410" s="39"/>
    </row>
    <row r="411" spans="4:5" x14ac:dyDescent="0.25">
      <c r="D411" s="39"/>
      <c r="E411" s="39"/>
    </row>
    <row r="412" spans="4:5" x14ac:dyDescent="0.25">
      <c r="D412" s="39"/>
      <c r="E412" s="39"/>
    </row>
    <row r="413" spans="4:5" x14ac:dyDescent="0.25">
      <c r="D413" s="39"/>
      <c r="E413" s="39"/>
    </row>
    <row r="414" spans="4:5" x14ac:dyDescent="0.25">
      <c r="D414" s="39"/>
      <c r="E414" s="39"/>
    </row>
    <row r="415" spans="4:5" x14ac:dyDescent="0.25">
      <c r="D415" s="39"/>
      <c r="E415" s="39"/>
    </row>
    <row r="416" spans="4:5" x14ac:dyDescent="0.25">
      <c r="D416" s="39"/>
      <c r="E416" s="39"/>
    </row>
    <row r="417" spans="4:5" x14ac:dyDescent="0.25">
      <c r="D417" s="39"/>
      <c r="E417" s="39"/>
    </row>
    <row r="418" spans="4:5" x14ac:dyDescent="0.25">
      <c r="D418" s="39"/>
      <c r="E418" s="39"/>
    </row>
    <row r="419" spans="4:5" x14ac:dyDescent="0.25">
      <c r="D419" s="39"/>
      <c r="E419" s="39"/>
    </row>
    <row r="420" spans="4:5" x14ac:dyDescent="0.25">
      <c r="D420" s="39"/>
      <c r="E420" s="39"/>
    </row>
    <row r="421" spans="4:5" x14ac:dyDescent="0.25">
      <c r="D421" s="39"/>
      <c r="E421" s="39"/>
    </row>
    <row r="422" spans="4:5" x14ac:dyDescent="0.25">
      <c r="D422" s="39"/>
      <c r="E422" s="39"/>
    </row>
    <row r="423" spans="4:5" x14ac:dyDescent="0.25">
      <c r="D423" s="39"/>
      <c r="E423" s="39"/>
    </row>
    <row r="424" spans="4:5" x14ac:dyDescent="0.25">
      <c r="D424" s="39"/>
      <c r="E424" s="39"/>
    </row>
    <row r="425" spans="4:5" x14ac:dyDescent="0.25">
      <c r="D425" s="39"/>
      <c r="E425" s="39"/>
    </row>
    <row r="426" spans="4:5" x14ac:dyDescent="0.25">
      <c r="D426" s="39"/>
      <c r="E426" s="39"/>
    </row>
    <row r="427" spans="4:5" x14ac:dyDescent="0.25">
      <c r="D427" s="39"/>
      <c r="E427" s="39"/>
    </row>
    <row r="428" spans="4:5" x14ac:dyDescent="0.25">
      <c r="D428" s="39"/>
      <c r="E428" s="39"/>
    </row>
    <row r="429" spans="4:5" x14ac:dyDescent="0.25">
      <c r="D429" s="39"/>
      <c r="E429" s="39"/>
    </row>
    <row r="430" spans="4:5" x14ac:dyDescent="0.25">
      <c r="D430" s="39"/>
      <c r="E430" s="39"/>
    </row>
    <row r="431" spans="4:5" x14ac:dyDescent="0.25">
      <c r="D431" s="39"/>
      <c r="E431" s="39"/>
    </row>
    <row r="432" spans="4:5" x14ac:dyDescent="0.25">
      <c r="D432" s="39"/>
      <c r="E432" s="39"/>
    </row>
    <row r="433" spans="4:5" x14ac:dyDescent="0.25">
      <c r="D433" s="39"/>
      <c r="E433" s="39"/>
    </row>
    <row r="434" spans="4:5" x14ac:dyDescent="0.25">
      <c r="D434" s="39"/>
      <c r="E434" s="39"/>
    </row>
    <row r="435" spans="4:5" x14ac:dyDescent="0.25">
      <c r="D435" s="39"/>
      <c r="E435" s="39"/>
    </row>
    <row r="436" spans="4:5" x14ac:dyDescent="0.25">
      <c r="D436" s="39"/>
      <c r="E436" s="39"/>
    </row>
    <row r="437" spans="4:5" x14ac:dyDescent="0.25">
      <c r="D437" s="39"/>
      <c r="E437" s="39"/>
    </row>
    <row r="438" spans="4:5" x14ac:dyDescent="0.25">
      <c r="D438" s="39"/>
      <c r="E438" s="39"/>
    </row>
    <row r="439" spans="4:5" x14ac:dyDescent="0.25">
      <c r="D439" s="39"/>
      <c r="E439" s="39"/>
    </row>
    <row r="440" spans="4:5" x14ac:dyDescent="0.25">
      <c r="D440" s="39"/>
      <c r="E440" s="39"/>
    </row>
    <row r="441" spans="4:5" x14ac:dyDescent="0.25">
      <c r="D441" s="39"/>
      <c r="E441" s="39"/>
    </row>
    <row r="442" spans="4:5" x14ac:dyDescent="0.25">
      <c r="D442" s="39"/>
      <c r="E442" s="39"/>
    </row>
    <row r="443" spans="4:5" x14ac:dyDescent="0.25">
      <c r="D443" s="39"/>
      <c r="E443" s="39"/>
    </row>
    <row r="444" spans="4:5" x14ac:dyDescent="0.25">
      <c r="D444" s="39"/>
      <c r="E444" s="39"/>
    </row>
    <row r="445" spans="4:5" x14ac:dyDescent="0.25">
      <c r="D445" s="39"/>
      <c r="E445" s="39"/>
    </row>
    <row r="446" spans="4:5" x14ac:dyDescent="0.25">
      <c r="D446" s="39"/>
      <c r="E446" s="39"/>
    </row>
    <row r="447" spans="4:5" x14ac:dyDescent="0.25">
      <c r="D447" s="39"/>
      <c r="E447" s="39"/>
    </row>
    <row r="448" spans="4:5" x14ac:dyDescent="0.25">
      <c r="D448" s="39"/>
      <c r="E448" s="39"/>
    </row>
    <row r="449" spans="4:5" x14ac:dyDescent="0.25">
      <c r="D449" s="39"/>
      <c r="E449" s="39"/>
    </row>
    <row r="450" spans="4:5" x14ac:dyDescent="0.25">
      <c r="D450" s="39"/>
      <c r="E450" s="39"/>
    </row>
    <row r="451" spans="4:5" x14ac:dyDescent="0.25">
      <c r="D451" s="39"/>
      <c r="E451" s="39"/>
    </row>
    <row r="452" spans="4:5" x14ac:dyDescent="0.25">
      <c r="D452" s="39"/>
      <c r="E452" s="39"/>
    </row>
    <row r="453" spans="4:5" x14ac:dyDescent="0.25">
      <c r="D453" s="39"/>
      <c r="E453" s="39"/>
    </row>
    <row r="454" spans="4:5" x14ac:dyDescent="0.25">
      <c r="D454" s="39"/>
      <c r="E454" s="39"/>
    </row>
    <row r="455" spans="4:5" x14ac:dyDescent="0.25">
      <c r="D455" s="39"/>
      <c r="E455" s="39"/>
    </row>
    <row r="456" spans="4:5" x14ac:dyDescent="0.25">
      <c r="D456" s="39"/>
      <c r="E456" s="39"/>
    </row>
    <row r="457" spans="4:5" x14ac:dyDescent="0.25">
      <c r="D457" s="39"/>
      <c r="E457" s="39"/>
    </row>
    <row r="458" spans="4:5" x14ac:dyDescent="0.25">
      <c r="D458" s="39"/>
      <c r="E458" s="39"/>
    </row>
    <row r="459" spans="4:5" x14ac:dyDescent="0.25">
      <c r="D459" s="39"/>
      <c r="E459" s="39"/>
    </row>
    <row r="460" spans="4:5" x14ac:dyDescent="0.25">
      <c r="D460" s="39"/>
      <c r="E460" s="39"/>
    </row>
    <row r="461" spans="4:5" x14ac:dyDescent="0.25">
      <c r="D461" s="39"/>
      <c r="E461" s="39"/>
    </row>
    <row r="462" spans="4:5" x14ac:dyDescent="0.25">
      <c r="D462" s="39"/>
      <c r="E462" s="39"/>
    </row>
    <row r="463" spans="4:5" x14ac:dyDescent="0.25">
      <c r="D463" s="39"/>
      <c r="E463" s="39"/>
    </row>
    <row r="464" spans="4:5" x14ac:dyDescent="0.25">
      <c r="D464" s="39"/>
      <c r="E464" s="39"/>
    </row>
    <row r="465" spans="4:5" x14ac:dyDescent="0.25">
      <c r="D465" s="39"/>
      <c r="E465" s="39"/>
    </row>
    <row r="466" spans="4:5" x14ac:dyDescent="0.25">
      <c r="D466" s="39"/>
      <c r="E466" s="39"/>
    </row>
    <row r="467" spans="4:5" x14ac:dyDescent="0.25">
      <c r="D467" s="39"/>
      <c r="E467" s="39"/>
    </row>
    <row r="468" spans="4:5" x14ac:dyDescent="0.25">
      <c r="D468" s="39"/>
      <c r="E468" s="39"/>
    </row>
    <row r="469" spans="4:5" x14ac:dyDescent="0.25">
      <c r="D469" s="39"/>
      <c r="E469" s="39"/>
    </row>
    <row r="470" spans="4:5" x14ac:dyDescent="0.25">
      <c r="D470" s="39"/>
      <c r="E470" s="39"/>
    </row>
    <row r="471" spans="4:5" x14ac:dyDescent="0.25">
      <c r="D471" s="39"/>
      <c r="E471" s="39"/>
    </row>
    <row r="472" spans="4:5" x14ac:dyDescent="0.25">
      <c r="D472" s="39"/>
      <c r="E472" s="39"/>
    </row>
    <row r="473" spans="4:5" x14ac:dyDescent="0.25">
      <c r="D473" s="39"/>
      <c r="E473" s="39"/>
    </row>
    <row r="474" spans="4:5" x14ac:dyDescent="0.25">
      <c r="D474" s="39"/>
      <c r="E474" s="39"/>
    </row>
    <row r="475" spans="4:5" x14ac:dyDescent="0.25">
      <c r="D475" s="39"/>
      <c r="E475" s="39"/>
    </row>
    <row r="476" spans="4:5" x14ac:dyDescent="0.25">
      <c r="D476" s="39"/>
      <c r="E476" s="39"/>
    </row>
    <row r="477" spans="4:5" x14ac:dyDescent="0.25">
      <c r="D477" s="39"/>
      <c r="E477" s="39"/>
    </row>
    <row r="478" spans="4:5" x14ac:dyDescent="0.25">
      <c r="D478" s="39"/>
      <c r="E478" s="39"/>
    </row>
    <row r="479" spans="4:5" x14ac:dyDescent="0.25">
      <c r="D479" s="39"/>
      <c r="E479" s="39"/>
    </row>
    <row r="480" spans="4:5" x14ac:dyDescent="0.25">
      <c r="D480" s="39"/>
      <c r="E480" s="39"/>
    </row>
    <row r="481" spans="4:5" x14ac:dyDescent="0.25">
      <c r="D481" s="39"/>
      <c r="E481" s="39"/>
    </row>
    <row r="482" spans="4:5" x14ac:dyDescent="0.25">
      <c r="D482" s="39"/>
      <c r="E482" s="39"/>
    </row>
    <row r="483" spans="4:5" x14ac:dyDescent="0.25">
      <c r="D483" s="39"/>
      <c r="E483" s="39"/>
    </row>
    <row r="484" spans="4:5" x14ac:dyDescent="0.25">
      <c r="D484" s="39"/>
      <c r="E484" s="39"/>
    </row>
    <row r="485" spans="4:5" x14ac:dyDescent="0.25">
      <c r="D485" s="39"/>
      <c r="E485" s="39"/>
    </row>
    <row r="486" spans="4:5" x14ac:dyDescent="0.25">
      <c r="D486" s="39"/>
      <c r="E486" s="39"/>
    </row>
    <row r="487" spans="4:5" x14ac:dyDescent="0.25">
      <c r="D487" s="39"/>
      <c r="E487" s="39"/>
    </row>
    <row r="488" spans="4:5" x14ac:dyDescent="0.25">
      <c r="D488" s="39"/>
      <c r="E488" s="39"/>
    </row>
    <row r="489" spans="4:5" x14ac:dyDescent="0.25">
      <c r="D489" s="39"/>
      <c r="E489" s="39"/>
    </row>
    <row r="490" spans="4:5" x14ac:dyDescent="0.25">
      <c r="D490" s="39"/>
      <c r="E490" s="39"/>
    </row>
    <row r="491" spans="4:5" x14ac:dyDescent="0.25">
      <c r="D491" s="39"/>
      <c r="E491" s="39"/>
    </row>
    <row r="492" spans="4:5" x14ac:dyDescent="0.25">
      <c r="D492" s="39"/>
      <c r="E492" s="39"/>
    </row>
    <row r="493" spans="4:5" x14ac:dyDescent="0.25">
      <c r="D493" s="39"/>
      <c r="E493" s="39"/>
    </row>
    <row r="494" spans="4:5" x14ac:dyDescent="0.25">
      <c r="D494" s="39"/>
      <c r="E494" s="39"/>
    </row>
    <row r="495" spans="4:5" x14ac:dyDescent="0.25">
      <c r="D495" s="39"/>
      <c r="E495" s="39"/>
    </row>
    <row r="496" spans="4:5" x14ac:dyDescent="0.25">
      <c r="D496" s="39"/>
      <c r="E496" s="39"/>
    </row>
    <row r="497" spans="4:5" x14ac:dyDescent="0.25">
      <c r="D497" s="39"/>
      <c r="E497" s="39"/>
    </row>
    <row r="498" spans="4:5" x14ac:dyDescent="0.25">
      <c r="D498" s="39"/>
      <c r="E498" s="39"/>
    </row>
    <row r="499" spans="4:5" x14ac:dyDescent="0.25">
      <c r="D499" s="39"/>
      <c r="E499" s="39"/>
    </row>
    <row r="500" spans="4:5" x14ac:dyDescent="0.25">
      <c r="D500" s="39"/>
      <c r="E500" s="39"/>
    </row>
    <row r="501" spans="4:5" hidden="1" x14ac:dyDescent="0.25"/>
    <row r="502" spans="4:5" hidden="1" x14ac:dyDescent="0.25"/>
    <row r="503" spans="4:5" hidden="1" x14ac:dyDescent="0.25"/>
    <row r="504" spans="4:5" hidden="1" x14ac:dyDescent="0.25"/>
    <row r="505" spans="4:5" hidden="1" x14ac:dyDescent="0.25"/>
    <row r="506" spans="4:5" hidden="1" x14ac:dyDescent="0.25"/>
    <row r="507" spans="4:5" hidden="1" x14ac:dyDescent="0.25"/>
    <row r="508" spans="4:5" hidden="1" x14ac:dyDescent="0.25"/>
    <row r="509" spans="4:5" hidden="1" x14ac:dyDescent="0.25"/>
    <row r="510" spans="4:5" hidden="1" x14ac:dyDescent="0.25"/>
    <row r="511" spans="4:5" hidden="1" x14ac:dyDescent="0.25"/>
    <row r="512" spans="4:5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</sheetData>
  <mergeCells count="9">
    <mergeCell ref="A1:K1"/>
    <mergeCell ref="K2:K3"/>
    <mergeCell ref="I2:I3"/>
    <mergeCell ref="J2:J3"/>
    <mergeCell ref="C2:C3"/>
    <mergeCell ref="D2:E2"/>
    <mergeCell ref="H2:H3"/>
    <mergeCell ref="F2:F3"/>
    <mergeCell ref="G2:G3"/>
  </mergeCells>
  <phoneticPr fontId="13" type="noConversion"/>
  <dataValidations count="4">
    <dataValidation type="list" allowBlank="1" showInputMessage="1" showErrorMessage="1" promptTitle="Education level" prompt="Please select from the available choices only. " sqref="B4:B500">
      <formula1>"ELEMENTARY, SECONDARY, VOCATIONAL, COLLEGE, MASTERAL, DOCTORAL"</formula1>
    </dataValidation>
    <dataValidation type="whole" allowBlank="1" showInputMessage="1" showErrorMessage="1" sqref="F4:F500">
      <formula1>1955</formula1>
      <formula2>2014</formula2>
    </dataValidation>
    <dataValidation type="list" allowBlank="1" showInputMessage="1" showErrorMessage="1" sqref="A4:A500">
      <formula1>PersonnelFullnames</formula1>
    </dataValidation>
    <dataValidation type="whole" allowBlank="1" showInputMessage="1" showErrorMessage="1" promptTitle="From-To Date" prompt="You may input YEAR only. Please do not leave blank." sqref="D4:E500">
      <formula1>1955</formula1>
      <formula2>2016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65536"/>
  <sheetViews>
    <sheetView topLeftCell="B1" zoomScaleNormal="100" workbookViewId="0">
      <selection activeCell="D5" sqref="D5:E500"/>
    </sheetView>
  </sheetViews>
  <sheetFormatPr defaultRowHeight="15" zeroHeight="1" x14ac:dyDescent="0.25"/>
  <cols>
    <col min="1" max="1" width="58.42578125" customWidth="1"/>
    <col min="2" max="2" width="63.7109375" customWidth="1"/>
    <col min="3" max="3" width="29.28515625" customWidth="1"/>
    <col min="4" max="4" width="16.5703125" customWidth="1"/>
    <col min="5" max="5" width="15.42578125" customWidth="1"/>
    <col min="6" max="7" width="19.140625" customWidth="1"/>
    <col min="8" max="8" width="18.42578125" customWidth="1"/>
  </cols>
  <sheetData>
    <row r="1" spans="1:8" x14ac:dyDescent="0.25">
      <c r="A1" s="48" t="s">
        <v>6097</v>
      </c>
    </row>
    <row r="2" spans="1:8" ht="15.75" x14ac:dyDescent="0.25">
      <c r="A2" s="15"/>
      <c r="B2" s="103"/>
      <c r="C2" s="103"/>
      <c r="D2" s="103"/>
      <c r="E2" s="103"/>
      <c r="F2" s="103"/>
      <c r="G2" s="103"/>
    </row>
    <row r="3" spans="1:8" x14ac:dyDescent="0.25">
      <c r="A3" s="58" t="s">
        <v>938</v>
      </c>
      <c r="B3" s="104" t="s">
        <v>6073</v>
      </c>
      <c r="C3" s="104" t="s">
        <v>6074</v>
      </c>
      <c r="D3" s="106" t="s">
        <v>6075</v>
      </c>
      <c r="E3" s="106"/>
      <c r="F3" s="107" t="s">
        <v>6076</v>
      </c>
      <c r="G3" s="107" t="s">
        <v>6077</v>
      </c>
      <c r="H3" s="101" t="s">
        <v>6078</v>
      </c>
    </row>
    <row r="4" spans="1:8" x14ac:dyDescent="0.25">
      <c r="A4" s="57" t="s">
        <v>3615</v>
      </c>
      <c r="B4" s="105"/>
      <c r="C4" s="105"/>
      <c r="D4" s="17" t="s">
        <v>3624</v>
      </c>
      <c r="E4" s="17" t="s">
        <v>923</v>
      </c>
      <c r="F4" s="107"/>
      <c r="G4" s="107"/>
      <c r="H4" s="102"/>
    </row>
    <row r="5" spans="1:8" x14ac:dyDescent="0.25">
      <c r="D5" s="32"/>
      <c r="E5" s="32"/>
    </row>
    <row r="6" spans="1:8" x14ac:dyDescent="0.25">
      <c r="D6" s="32"/>
      <c r="E6" s="32"/>
    </row>
    <row r="7" spans="1:8" x14ac:dyDescent="0.25">
      <c r="D7" s="32"/>
      <c r="E7" s="32"/>
    </row>
    <row r="8" spans="1:8" x14ac:dyDescent="0.25">
      <c r="D8" s="32"/>
      <c r="E8" s="32"/>
    </row>
    <row r="9" spans="1:8" x14ac:dyDescent="0.25">
      <c r="D9" s="32"/>
      <c r="E9" s="32"/>
    </row>
    <row r="10" spans="1:8" x14ac:dyDescent="0.25">
      <c r="D10" s="32"/>
      <c r="E10" s="32"/>
    </row>
    <row r="11" spans="1:8" x14ac:dyDescent="0.25">
      <c r="D11" s="32"/>
      <c r="E11" s="32"/>
    </row>
    <row r="12" spans="1:8" x14ac:dyDescent="0.25">
      <c r="D12" s="32"/>
      <c r="E12" s="32"/>
    </row>
    <row r="13" spans="1:8" x14ac:dyDescent="0.25">
      <c r="D13" s="32"/>
      <c r="E13" s="32"/>
    </row>
    <row r="14" spans="1:8" x14ac:dyDescent="0.25">
      <c r="D14" s="32"/>
      <c r="E14" s="32"/>
    </row>
    <row r="15" spans="1:8" x14ac:dyDescent="0.25">
      <c r="D15" s="32"/>
      <c r="E15" s="32"/>
    </row>
    <row r="16" spans="1:8" x14ac:dyDescent="0.25">
      <c r="D16" s="32"/>
      <c r="E16" s="32"/>
    </row>
    <row r="17" spans="4:5" x14ac:dyDescent="0.25">
      <c r="D17" s="32"/>
      <c r="E17" s="32"/>
    </row>
    <row r="18" spans="4:5" x14ac:dyDescent="0.25">
      <c r="D18" s="32"/>
      <c r="E18" s="32"/>
    </row>
    <row r="19" spans="4:5" x14ac:dyDescent="0.25">
      <c r="D19" s="32"/>
      <c r="E19" s="32"/>
    </row>
    <row r="20" spans="4:5" x14ac:dyDescent="0.25">
      <c r="D20" s="32"/>
      <c r="E20" s="32"/>
    </row>
    <row r="21" spans="4:5" x14ac:dyDescent="0.25">
      <c r="D21" s="32"/>
      <c r="E21" s="32"/>
    </row>
    <row r="22" spans="4:5" x14ac:dyDescent="0.25">
      <c r="D22" s="32"/>
      <c r="E22" s="32"/>
    </row>
    <row r="23" spans="4:5" x14ac:dyDescent="0.25">
      <c r="D23" s="32"/>
      <c r="E23" s="32"/>
    </row>
    <row r="24" spans="4:5" x14ac:dyDescent="0.25">
      <c r="D24" s="32"/>
      <c r="E24" s="32"/>
    </row>
    <row r="25" spans="4:5" x14ac:dyDescent="0.25">
      <c r="D25" s="32"/>
      <c r="E25" s="32"/>
    </row>
    <row r="26" spans="4:5" x14ac:dyDescent="0.25">
      <c r="D26" s="32"/>
      <c r="E26" s="32"/>
    </row>
    <row r="27" spans="4:5" x14ac:dyDescent="0.25">
      <c r="D27" s="32"/>
      <c r="E27" s="32"/>
    </row>
    <row r="28" spans="4:5" x14ac:dyDescent="0.25">
      <c r="D28" s="32"/>
      <c r="E28" s="32"/>
    </row>
    <row r="29" spans="4:5" x14ac:dyDescent="0.25">
      <c r="D29" s="32"/>
      <c r="E29" s="32"/>
    </row>
    <row r="30" spans="4:5" x14ac:dyDescent="0.25">
      <c r="D30" s="32"/>
      <c r="E30" s="32"/>
    </row>
    <row r="31" spans="4:5" x14ac:dyDescent="0.25">
      <c r="D31" s="32"/>
      <c r="E31" s="32"/>
    </row>
    <row r="32" spans="4:5" x14ac:dyDescent="0.25">
      <c r="D32" s="32"/>
      <c r="E32" s="32"/>
    </row>
    <row r="33" spans="4:5" x14ac:dyDescent="0.25">
      <c r="D33" s="32"/>
      <c r="E33" s="32"/>
    </row>
    <row r="34" spans="4:5" x14ac:dyDescent="0.25">
      <c r="D34" s="32"/>
      <c r="E34" s="32"/>
    </row>
    <row r="35" spans="4:5" x14ac:dyDescent="0.25">
      <c r="D35" s="32"/>
      <c r="E35" s="32"/>
    </row>
    <row r="36" spans="4:5" x14ac:dyDescent="0.25">
      <c r="D36" s="32"/>
      <c r="E36" s="32"/>
    </row>
    <row r="37" spans="4:5" x14ac:dyDescent="0.25">
      <c r="D37" s="32"/>
      <c r="E37" s="32"/>
    </row>
    <row r="38" spans="4:5" x14ac:dyDescent="0.25">
      <c r="D38" s="32"/>
      <c r="E38" s="32"/>
    </row>
    <row r="39" spans="4:5" x14ac:dyDescent="0.25">
      <c r="D39" s="32"/>
      <c r="E39" s="32"/>
    </row>
    <row r="40" spans="4:5" x14ac:dyDescent="0.25">
      <c r="D40" s="32"/>
      <c r="E40" s="32"/>
    </row>
    <row r="41" spans="4:5" x14ac:dyDescent="0.25">
      <c r="D41" s="32"/>
      <c r="E41" s="32"/>
    </row>
    <row r="42" spans="4:5" x14ac:dyDescent="0.25">
      <c r="D42" s="32"/>
      <c r="E42" s="32"/>
    </row>
    <row r="43" spans="4:5" x14ac:dyDescent="0.25">
      <c r="D43" s="32"/>
      <c r="E43" s="32"/>
    </row>
    <row r="44" spans="4:5" x14ac:dyDescent="0.25">
      <c r="D44" s="32"/>
      <c r="E44" s="32"/>
    </row>
    <row r="45" spans="4:5" x14ac:dyDescent="0.25">
      <c r="D45" s="32"/>
      <c r="E45" s="32"/>
    </row>
    <row r="46" spans="4:5" x14ac:dyDescent="0.25">
      <c r="D46" s="32"/>
      <c r="E46" s="32"/>
    </row>
    <row r="47" spans="4:5" x14ac:dyDescent="0.25">
      <c r="D47" s="32"/>
      <c r="E47" s="32"/>
    </row>
    <row r="48" spans="4:5" x14ac:dyDescent="0.25">
      <c r="D48" s="32"/>
      <c r="E48" s="32"/>
    </row>
    <row r="49" spans="4:5" x14ac:dyDescent="0.25">
      <c r="D49" s="32"/>
      <c r="E49" s="32"/>
    </row>
    <row r="50" spans="4:5" x14ac:dyDescent="0.25">
      <c r="D50" s="32"/>
      <c r="E50" s="32"/>
    </row>
    <row r="51" spans="4:5" x14ac:dyDescent="0.25">
      <c r="D51" s="32"/>
      <c r="E51" s="32"/>
    </row>
    <row r="52" spans="4:5" x14ac:dyDescent="0.25">
      <c r="D52" s="32"/>
      <c r="E52" s="32"/>
    </row>
    <row r="53" spans="4:5" x14ac:dyDescent="0.25">
      <c r="D53" s="32"/>
      <c r="E53" s="32"/>
    </row>
    <row r="54" spans="4:5" x14ac:dyDescent="0.25">
      <c r="D54" s="32"/>
      <c r="E54" s="32"/>
    </row>
    <row r="55" spans="4:5" x14ac:dyDescent="0.25">
      <c r="D55" s="32"/>
      <c r="E55" s="32"/>
    </row>
    <row r="56" spans="4:5" x14ac:dyDescent="0.25">
      <c r="D56" s="32"/>
      <c r="E56" s="32"/>
    </row>
    <row r="57" spans="4:5" x14ac:dyDescent="0.25">
      <c r="D57" s="32"/>
      <c r="E57" s="32"/>
    </row>
    <row r="58" spans="4:5" x14ac:dyDescent="0.25">
      <c r="D58" s="32"/>
      <c r="E58" s="32"/>
    </row>
    <row r="59" spans="4:5" x14ac:dyDescent="0.25">
      <c r="D59" s="32"/>
      <c r="E59" s="32"/>
    </row>
    <row r="60" spans="4:5" x14ac:dyDescent="0.25">
      <c r="D60" s="32"/>
      <c r="E60" s="32"/>
    </row>
    <row r="61" spans="4:5" x14ac:dyDescent="0.25">
      <c r="D61" s="32"/>
      <c r="E61" s="32"/>
    </row>
    <row r="62" spans="4:5" x14ac:dyDescent="0.25">
      <c r="D62" s="32"/>
      <c r="E62" s="32"/>
    </row>
    <row r="63" spans="4:5" x14ac:dyDescent="0.25">
      <c r="D63" s="32"/>
      <c r="E63" s="32"/>
    </row>
    <row r="64" spans="4:5" x14ac:dyDescent="0.25">
      <c r="D64" s="32"/>
      <c r="E64" s="32"/>
    </row>
    <row r="65" spans="4:5" x14ac:dyDescent="0.25">
      <c r="D65" s="32"/>
      <c r="E65" s="32"/>
    </row>
    <row r="66" spans="4:5" x14ac:dyDescent="0.25">
      <c r="D66" s="32"/>
      <c r="E66" s="32"/>
    </row>
    <row r="67" spans="4:5" x14ac:dyDescent="0.25">
      <c r="D67" s="32"/>
      <c r="E67" s="32"/>
    </row>
    <row r="68" spans="4:5" x14ac:dyDescent="0.25">
      <c r="D68" s="32"/>
      <c r="E68" s="32"/>
    </row>
    <row r="69" spans="4:5" x14ac:dyDescent="0.25">
      <c r="D69" s="32"/>
      <c r="E69" s="32"/>
    </row>
    <row r="70" spans="4:5" x14ac:dyDescent="0.25">
      <c r="D70" s="32"/>
      <c r="E70" s="32"/>
    </row>
    <row r="71" spans="4:5" x14ac:dyDescent="0.25">
      <c r="D71" s="32"/>
      <c r="E71" s="32"/>
    </row>
    <row r="72" spans="4:5" x14ac:dyDescent="0.25">
      <c r="D72" s="32"/>
      <c r="E72" s="32"/>
    </row>
    <row r="73" spans="4:5" x14ac:dyDescent="0.25">
      <c r="D73" s="32"/>
      <c r="E73" s="32"/>
    </row>
    <row r="74" spans="4:5" x14ac:dyDescent="0.25">
      <c r="D74" s="32"/>
      <c r="E74" s="32"/>
    </row>
    <row r="75" spans="4:5" x14ac:dyDescent="0.25">
      <c r="D75" s="32"/>
      <c r="E75" s="32"/>
    </row>
    <row r="76" spans="4:5" x14ac:dyDescent="0.25">
      <c r="D76" s="32"/>
      <c r="E76" s="32"/>
    </row>
    <row r="77" spans="4:5" x14ac:dyDescent="0.25">
      <c r="D77" s="32"/>
      <c r="E77" s="32"/>
    </row>
    <row r="78" spans="4:5" x14ac:dyDescent="0.25">
      <c r="D78" s="32"/>
      <c r="E78" s="32"/>
    </row>
    <row r="79" spans="4:5" x14ac:dyDescent="0.25">
      <c r="D79" s="32"/>
      <c r="E79" s="32"/>
    </row>
    <row r="80" spans="4:5" x14ac:dyDescent="0.25">
      <c r="D80" s="32"/>
      <c r="E80" s="32"/>
    </row>
    <row r="81" spans="4:5" x14ac:dyDescent="0.25">
      <c r="D81" s="32"/>
      <c r="E81" s="32"/>
    </row>
    <row r="82" spans="4:5" x14ac:dyDescent="0.25">
      <c r="D82" s="32"/>
      <c r="E82" s="32"/>
    </row>
    <row r="83" spans="4:5" x14ac:dyDescent="0.25">
      <c r="D83" s="32"/>
      <c r="E83" s="32"/>
    </row>
    <row r="84" spans="4:5" x14ac:dyDescent="0.25">
      <c r="D84" s="32"/>
      <c r="E84" s="32"/>
    </row>
    <row r="85" spans="4:5" x14ac:dyDescent="0.25">
      <c r="D85" s="32"/>
      <c r="E85" s="32"/>
    </row>
    <row r="86" spans="4:5" x14ac:dyDescent="0.25">
      <c r="D86" s="32"/>
      <c r="E86" s="32"/>
    </row>
    <row r="87" spans="4:5" x14ac:dyDescent="0.25">
      <c r="D87" s="32"/>
      <c r="E87" s="32"/>
    </row>
    <row r="88" spans="4:5" x14ac:dyDescent="0.25">
      <c r="D88" s="32"/>
      <c r="E88" s="32"/>
    </row>
    <row r="89" spans="4:5" x14ac:dyDescent="0.25">
      <c r="D89" s="32"/>
      <c r="E89" s="32"/>
    </row>
    <row r="90" spans="4:5" x14ac:dyDescent="0.25">
      <c r="D90" s="32"/>
      <c r="E90" s="32"/>
    </row>
    <row r="91" spans="4:5" x14ac:dyDescent="0.25">
      <c r="D91" s="32"/>
      <c r="E91" s="32"/>
    </row>
    <row r="92" spans="4:5" x14ac:dyDescent="0.25">
      <c r="D92" s="32"/>
      <c r="E92" s="32"/>
    </row>
    <row r="93" spans="4:5" x14ac:dyDescent="0.25">
      <c r="D93" s="32"/>
      <c r="E93" s="32"/>
    </row>
    <row r="94" spans="4:5" x14ac:dyDescent="0.25">
      <c r="D94" s="32"/>
      <c r="E94" s="32"/>
    </row>
    <row r="95" spans="4:5" x14ac:dyDescent="0.25">
      <c r="D95" s="32"/>
      <c r="E95" s="32"/>
    </row>
    <row r="96" spans="4:5" x14ac:dyDescent="0.25">
      <c r="D96" s="32"/>
      <c r="E96" s="32"/>
    </row>
    <row r="97" spans="4:5" x14ac:dyDescent="0.25">
      <c r="D97" s="32"/>
      <c r="E97" s="32"/>
    </row>
    <row r="98" spans="4:5" x14ac:dyDescent="0.25">
      <c r="D98" s="32"/>
      <c r="E98" s="32"/>
    </row>
    <row r="99" spans="4:5" x14ac:dyDescent="0.25">
      <c r="D99" s="32"/>
      <c r="E99" s="32"/>
    </row>
    <row r="100" spans="4:5" x14ac:dyDescent="0.25">
      <c r="D100" s="32"/>
      <c r="E100" s="32"/>
    </row>
    <row r="101" spans="4:5" x14ac:dyDescent="0.25">
      <c r="D101" s="32"/>
      <c r="E101" s="32"/>
    </row>
    <row r="102" spans="4:5" x14ac:dyDescent="0.25">
      <c r="D102" s="32"/>
      <c r="E102" s="32"/>
    </row>
    <row r="103" spans="4:5" x14ac:dyDescent="0.25">
      <c r="D103" s="32"/>
      <c r="E103" s="32"/>
    </row>
    <row r="104" spans="4:5" x14ac:dyDescent="0.25">
      <c r="D104" s="32"/>
      <c r="E104" s="32"/>
    </row>
    <row r="105" spans="4:5" x14ac:dyDescent="0.25">
      <c r="D105" s="32"/>
      <c r="E105" s="32"/>
    </row>
    <row r="106" spans="4:5" x14ac:dyDescent="0.25">
      <c r="D106" s="32"/>
      <c r="E106" s="32"/>
    </row>
    <row r="107" spans="4:5" x14ac:dyDescent="0.25">
      <c r="D107" s="32"/>
      <c r="E107" s="32"/>
    </row>
    <row r="108" spans="4:5" x14ac:dyDescent="0.25">
      <c r="D108" s="32"/>
      <c r="E108" s="32"/>
    </row>
    <row r="109" spans="4:5" x14ac:dyDescent="0.25">
      <c r="D109" s="32"/>
      <c r="E109" s="32"/>
    </row>
    <row r="110" spans="4:5" x14ac:dyDescent="0.25">
      <c r="D110" s="32"/>
      <c r="E110" s="32"/>
    </row>
    <row r="111" spans="4:5" x14ac:dyDescent="0.25">
      <c r="D111" s="32"/>
      <c r="E111" s="32"/>
    </row>
    <row r="112" spans="4:5" x14ac:dyDescent="0.25">
      <c r="D112" s="32"/>
      <c r="E112" s="32"/>
    </row>
    <row r="113" spans="4:5" x14ac:dyDescent="0.25">
      <c r="D113" s="32"/>
      <c r="E113" s="32"/>
    </row>
    <row r="114" spans="4:5" x14ac:dyDescent="0.25">
      <c r="D114" s="32"/>
      <c r="E114" s="32"/>
    </row>
    <row r="115" spans="4:5" x14ac:dyDescent="0.25">
      <c r="D115" s="32"/>
      <c r="E115" s="32"/>
    </row>
    <row r="116" spans="4:5" x14ac:dyDescent="0.25">
      <c r="D116" s="32"/>
      <c r="E116" s="32"/>
    </row>
    <row r="117" spans="4:5" x14ac:dyDescent="0.25">
      <c r="D117" s="32"/>
      <c r="E117" s="32"/>
    </row>
    <row r="118" spans="4:5" x14ac:dyDescent="0.25">
      <c r="D118" s="32"/>
      <c r="E118" s="32"/>
    </row>
    <row r="119" spans="4:5" x14ac:dyDescent="0.25">
      <c r="D119" s="32"/>
      <c r="E119" s="32"/>
    </row>
    <row r="120" spans="4:5" x14ac:dyDescent="0.25">
      <c r="D120" s="32"/>
      <c r="E120" s="32"/>
    </row>
    <row r="121" spans="4:5" x14ac:dyDescent="0.25">
      <c r="D121" s="32"/>
      <c r="E121" s="32"/>
    </row>
    <row r="122" spans="4:5" x14ac:dyDescent="0.25">
      <c r="D122" s="32"/>
      <c r="E122" s="32"/>
    </row>
    <row r="123" spans="4:5" x14ac:dyDescent="0.25">
      <c r="D123" s="32"/>
      <c r="E123" s="32"/>
    </row>
    <row r="124" spans="4:5" x14ac:dyDescent="0.25">
      <c r="D124" s="32"/>
      <c r="E124" s="32"/>
    </row>
    <row r="125" spans="4:5" x14ac:dyDescent="0.25">
      <c r="D125" s="32"/>
      <c r="E125" s="32"/>
    </row>
    <row r="126" spans="4:5" x14ac:dyDescent="0.25">
      <c r="D126" s="32"/>
      <c r="E126" s="32"/>
    </row>
    <row r="127" spans="4:5" x14ac:dyDescent="0.25">
      <c r="D127" s="32"/>
      <c r="E127" s="32"/>
    </row>
    <row r="128" spans="4:5" x14ac:dyDescent="0.25">
      <c r="D128" s="32"/>
      <c r="E128" s="32"/>
    </row>
    <row r="129" spans="4:5" x14ac:dyDescent="0.25">
      <c r="D129" s="32"/>
      <c r="E129" s="32"/>
    </row>
    <row r="130" spans="4:5" x14ac:dyDescent="0.25">
      <c r="D130" s="32"/>
      <c r="E130" s="32"/>
    </row>
    <row r="131" spans="4:5" x14ac:dyDescent="0.25">
      <c r="D131" s="32"/>
      <c r="E131" s="32"/>
    </row>
    <row r="132" spans="4:5" x14ac:dyDescent="0.25">
      <c r="D132" s="32"/>
      <c r="E132" s="32"/>
    </row>
    <row r="133" spans="4:5" x14ac:dyDescent="0.25">
      <c r="D133" s="32"/>
      <c r="E133" s="32"/>
    </row>
    <row r="134" spans="4:5" x14ac:dyDescent="0.25">
      <c r="D134" s="32"/>
      <c r="E134" s="32"/>
    </row>
    <row r="135" spans="4:5" x14ac:dyDescent="0.25">
      <c r="D135" s="32"/>
      <c r="E135" s="32"/>
    </row>
    <row r="136" spans="4:5" x14ac:dyDescent="0.25">
      <c r="D136" s="32"/>
      <c r="E136" s="32"/>
    </row>
    <row r="137" spans="4:5" x14ac:dyDescent="0.25">
      <c r="D137" s="32"/>
      <c r="E137" s="32"/>
    </row>
    <row r="138" spans="4:5" x14ac:dyDescent="0.25">
      <c r="D138" s="32"/>
      <c r="E138" s="32"/>
    </row>
    <row r="139" spans="4:5" x14ac:dyDescent="0.25">
      <c r="D139" s="32"/>
      <c r="E139" s="32"/>
    </row>
    <row r="140" spans="4:5" x14ac:dyDescent="0.25">
      <c r="D140" s="32"/>
      <c r="E140" s="32"/>
    </row>
    <row r="141" spans="4:5" x14ac:dyDescent="0.25">
      <c r="D141" s="32"/>
      <c r="E141" s="32"/>
    </row>
    <row r="142" spans="4:5" x14ac:dyDescent="0.25">
      <c r="D142" s="32"/>
      <c r="E142" s="32"/>
    </row>
    <row r="143" spans="4:5" x14ac:dyDescent="0.25">
      <c r="D143" s="32"/>
      <c r="E143" s="32"/>
    </row>
    <row r="144" spans="4:5" x14ac:dyDescent="0.25">
      <c r="D144" s="32"/>
      <c r="E144" s="32"/>
    </row>
    <row r="145" spans="4:5" x14ac:dyDescent="0.25">
      <c r="D145" s="32"/>
      <c r="E145" s="32"/>
    </row>
    <row r="146" spans="4:5" x14ac:dyDescent="0.25">
      <c r="D146" s="32"/>
      <c r="E146" s="32"/>
    </row>
    <row r="147" spans="4:5" x14ac:dyDescent="0.25">
      <c r="D147" s="32"/>
      <c r="E147" s="32"/>
    </row>
    <row r="148" spans="4:5" x14ac:dyDescent="0.25">
      <c r="D148" s="32"/>
      <c r="E148" s="32"/>
    </row>
    <row r="149" spans="4:5" x14ac:dyDescent="0.25">
      <c r="D149" s="32"/>
      <c r="E149" s="32"/>
    </row>
    <row r="150" spans="4:5" x14ac:dyDescent="0.25">
      <c r="D150" s="32"/>
      <c r="E150" s="32"/>
    </row>
    <row r="151" spans="4:5" x14ac:dyDescent="0.25">
      <c r="D151" s="32"/>
      <c r="E151" s="32"/>
    </row>
    <row r="152" spans="4:5" x14ac:dyDescent="0.25">
      <c r="D152" s="32"/>
      <c r="E152" s="32"/>
    </row>
    <row r="153" spans="4:5" x14ac:dyDescent="0.25">
      <c r="D153" s="32"/>
      <c r="E153" s="32"/>
    </row>
    <row r="154" spans="4:5" x14ac:dyDescent="0.25">
      <c r="D154" s="32"/>
      <c r="E154" s="32"/>
    </row>
    <row r="155" spans="4:5" x14ac:dyDescent="0.25">
      <c r="D155" s="32"/>
      <c r="E155" s="32"/>
    </row>
    <row r="156" spans="4:5" x14ac:dyDescent="0.25">
      <c r="D156" s="32"/>
      <c r="E156" s="32"/>
    </row>
    <row r="157" spans="4:5" x14ac:dyDescent="0.25">
      <c r="D157" s="32"/>
      <c r="E157" s="32"/>
    </row>
    <row r="158" spans="4:5" x14ac:dyDescent="0.25">
      <c r="D158" s="32"/>
      <c r="E158" s="32"/>
    </row>
    <row r="159" spans="4:5" x14ac:dyDescent="0.25">
      <c r="D159" s="32"/>
      <c r="E159" s="32"/>
    </row>
    <row r="160" spans="4:5" x14ac:dyDescent="0.25">
      <c r="D160" s="32"/>
      <c r="E160" s="32"/>
    </row>
    <row r="161" spans="4:5" x14ac:dyDescent="0.25">
      <c r="D161" s="32"/>
      <c r="E161" s="32"/>
    </row>
    <row r="162" spans="4:5" x14ac:dyDescent="0.25">
      <c r="D162" s="32"/>
      <c r="E162" s="32"/>
    </row>
    <row r="163" spans="4:5" x14ac:dyDescent="0.25">
      <c r="D163" s="32"/>
      <c r="E163" s="32"/>
    </row>
    <row r="164" spans="4:5" x14ac:dyDescent="0.25">
      <c r="D164" s="32"/>
      <c r="E164" s="32"/>
    </row>
    <row r="165" spans="4:5" x14ac:dyDescent="0.25">
      <c r="D165" s="32"/>
      <c r="E165" s="32"/>
    </row>
    <row r="166" spans="4:5" x14ac:dyDescent="0.25">
      <c r="D166" s="32"/>
      <c r="E166" s="32"/>
    </row>
    <row r="167" spans="4:5" x14ac:dyDescent="0.25">
      <c r="D167" s="32"/>
      <c r="E167" s="32"/>
    </row>
    <row r="168" spans="4:5" x14ac:dyDescent="0.25">
      <c r="D168" s="32"/>
      <c r="E168" s="32"/>
    </row>
    <row r="169" spans="4:5" x14ac:dyDescent="0.25">
      <c r="D169" s="32"/>
      <c r="E169" s="32"/>
    </row>
    <row r="170" spans="4:5" x14ac:dyDescent="0.25">
      <c r="D170" s="32"/>
      <c r="E170" s="32"/>
    </row>
    <row r="171" spans="4:5" x14ac:dyDescent="0.25">
      <c r="D171" s="32"/>
      <c r="E171" s="32"/>
    </row>
    <row r="172" spans="4:5" x14ac:dyDescent="0.25">
      <c r="D172" s="32"/>
      <c r="E172" s="32"/>
    </row>
    <row r="173" spans="4:5" x14ac:dyDescent="0.25">
      <c r="D173" s="32"/>
      <c r="E173" s="32"/>
    </row>
    <row r="174" spans="4:5" x14ac:dyDescent="0.25">
      <c r="D174" s="32"/>
      <c r="E174" s="32"/>
    </row>
    <row r="175" spans="4:5" x14ac:dyDescent="0.25">
      <c r="D175" s="32"/>
      <c r="E175" s="32"/>
    </row>
    <row r="176" spans="4:5" x14ac:dyDescent="0.25">
      <c r="D176" s="32"/>
      <c r="E176" s="32"/>
    </row>
    <row r="177" spans="4:5" x14ac:dyDescent="0.25">
      <c r="D177" s="32"/>
      <c r="E177" s="32"/>
    </row>
    <row r="178" spans="4:5" x14ac:dyDescent="0.25">
      <c r="D178" s="32"/>
      <c r="E178" s="32"/>
    </row>
    <row r="179" spans="4:5" x14ac:dyDescent="0.25">
      <c r="D179" s="32"/>
      <c r="E179" s="32"/>
    </row>
    <row r="180" spans="4:5" x14ac:dyDescent="0.25">
      <c r="D180" s="32"/>
      <c r="E180" s="32"/>
    </row>
    <row r="181" spans="4:5" x14ac:dyDescent="0.25">
      <c r="D181" s="32"/>
      <c r="E181" s="32"/>
    </row>
    <row r="182" spans="4:5" x14ac:dyDescent="0.25">
      <c r="D182" s="32"/>
      <c r="E182" s="32"/>
    </row>
    <row r="183" spans="4:5" x14ac:dyDescent="0.25">
      <c r="D183" s="32"/>
      <c r="E183" s="32"/>
    </row>
    <row r="184" spans="4:5" x14ac:dyDescent="0.25">
      <c r="D184" s="32"/>
      <c r="E184" s="32"/>
    </row>
    <row r="185" spans="4:5" x14ac:dyDescent="0.25">
      <c r="D185" s="32"/>
      <c r="E185" s="32"/>
    </row>
    <row r="186" spans="4:5" x14ac:dyDescent="0.25">
      <c r="D186" s="32"/>
      <c r="E186" s="32"/>
    </row>
    <row r="187" spans="4:5" x14ac:dyDescent="0.25">
      <c r="D187" s="32"/>
      <c r="E187" s="32"/>
    </row>
    <row r="188" spans="4:5" x14ac:dyDescent="0.25">
      <c r="D188" s="32"/>
      <c r="E188" s="32"/>
    </row>
    <row r="189" spans="4:5" x14ac:dyDescent="0.25">
      <c r="D189" s="32"/>
      <c r="E189" s="32"/>
    </row>
    <row r="190" spans="4:5" x14ac:dyDescent="0.25">
      <c r="D190" s="32"/>
      <c r="E190" s="32"/>
    </row>
    <row r="191" spans="4:5" x14ac:dyDescent="0.25">
      <c r="D191" s="32"/>
      <c r="E191" s="32"/>
    </row>
    <row r="192" spans="4:5" x14ac:dyDescent="0.25">
      <c r="D192" s="32"/>
      <c r="E192" s="32"/>
    </row>
    <row r="193" spans="4:5" x14ac:dyDescent="0.25">
      <c r="D193" s="32"/>
      <c r="E193" s="32"/>
    </row>
    <row r="194" spans="4:5" x14ac:dyDescent="0.25">
      <c r="D194" s="32"/>
      <c r="E194" s="32"/>
    </row>
    <row r="195" spans="4:5" x14ac:dyDescent="0.25">
      <c r="D195" s="32"/>
      <c r="E195" s="32"/>
    </row>
    <row r="196" spans="4:5" x14ac:dyDescent="0.25">
      <c r="D196" s="32"/>
      <c r="E196" s="32"/>
    </row>
    <row r="197" spans="4:5" x14ac:dyDescent="0.25">
      <c r="D197" s="32"/>
      <c r="E197" s="32"/>
    </row>
    <row r="198" spans="4:5" x14ac:dyDescent="0.25">
      <c r="D198" s="32"/>
      <c r="E198" s="32"/>
    </row>
    <row r="199" spans="4:5" x14ac:dyDescent="0.25">
      <c r="D199" s="32"/>
      <c r="E199" s="32"/>
    </row>
    <row r="200" spans="4:5" x14ac:dyDescent="0.25">
      <c r="D200" s="32"/>
      <c r="E200" s="32"/>
    </row>
    <row r="201" spans="4:5" x14ac:dyDescent="0.25">
      <c r="D201" s="32"/>
      <c r="E201" s="32"/>
    </row>
    <row r="202" spans="4:5" x14ac:dyDescent="0.25">
      <c r="D202" s="32"/>
      <c r="E202" s="32"/>
    </row>
    <row r="203" spans="4:5" x14ac:dyDescent="0.25">
      <c r="D203" s="32"/>
      <c r="E203" s="32"/>
    </row>
    <row r="204" spans="4:5" x14ac:dyDescent="0.25">
      <c r="D204" s="32"/>
      <c r="E204" s="32"/>
    </row>
    <row r="205" spans="4:5" x14ac:dyDescent="0.25">
      <c r="D205" s="32"/>
      <c r="E205" s="32"/>
    </row>
    <row r="206" spans="4:5" x14ac:dyDescent="0.25">
      <c r="D206" s="32"/>
      <c r="E206" s="32"/>
    </row>
    <row r="207" spans="4:5" x14ac:dyDescent="0.25">
      <c r="D207" s="32"/>
      <c r="E207" s="32"/>
    </row>
    <row r="208" spans="4:5" x14ac:dyDescent="0.25">
      <c r="D208" s="32"/>
      <c r="E208" s="32"/>
    </row>
    <row r="209" spans="4:5" x14ac:dyDescent="0.25">
      <c r="D209" s="32"/>
      <c r="E209" s="32"/>
    </row>
    <row r="210" spans="4:5" x14ac:dyDescent="0.25">
      <c r="D210" s="32"/>
      <c r="E210" s="32"/>
    </row>
    <row r="211" spans="4:5" x14ac:dyDescent="0.25">
      <c r="D211" s="32"/>
      <c r="E211" s="32"/>
    </row>
    <row r="212" spans="4:5" x14ac:dyDescent="0.25">
      <c r="D212" s="32"/>
      <c r="E212" s="32"/>
    </row>
    <row r="213" spans="4:5" x14ac:dyDescent="0.25">
      <c r="D213" s="32"/>
      <c r="E213" s="32"/>
    </row>
    <row r="214" spans="4:5" x14ac:dyDescent="0.25">
      <c r="D214" s="32"/>
      <c r="E214" s="32"/>
    </row>
    <row r="215" spans="4:5" x14ac:dyDescent="0.25">
      <c r="D215" s="32"/>
      <c r="E215" s="32"/>
    </row>
    <row r="216" spans="4:5" x14ac:dyDescent="0.25">
      <c r="D216" s="32"/>
      <c r="E216" s="32"/>
    </row>
    <row r="217" spans="4:5" x14ac:dyDescent="0.25">
      <c r="D217" s="32"/>
      <c r="E217" s="32"/>
    </row>
    <row r="218" spans="4:5" x14ac:dyDescent="0.25">
      <c r="D218" s="32"/>
      <c r="E218" s="32"/>
    </row>
    <row r="219" spans="4:5" x14ac:dyDescent="0.25">
      <c r="D219" s="32"/>
      <c r="E219" s="32"/>
    </row>
    <row r="220" spans="4:5" x14ac:dyDescent="0.25">
      <c r="D220" s="32"/>
      <c r="E220" s="32"/>
    </row>
    <row r="221" spans="4:5" x14ac:dyDescent="0.25">
      <c r="D221" s="32"/>
      <c r="E221" s="32"/>
    </row>
    <row r="222" spans="4:5" x14ac:dyDescent="0.25">
      <c r="D222" s="32"/>
      <c r="E222" s="32"/>
    </row>
    <row r="223" spans="4:5" x14ac:dyDescent="0.25">
      <c r="D223" s="32"/>
      <c r="E223" s="32"/>
    </row>
    <row r="224" spans="4:5" x14ac:dyDescent="0.25">
      <c r="D224" s="32"/>
      <c r="E224" s="32"/>
    </row>
    <row r="225" spans="4:5" x14ac:dyDescent="0.25">
      <c r="D225" s="32"/>
      <c r="E225" s="32"/>
    </row>
    <row r="226" spans="4:5" x14ac:dyDescent="0.25">
      <c r="D226" s="32"/>
      <c r="E226" s="32"/>
    </row>
    <row r="227" spans="4:5" x14ac:dyDescent="0.25">
      <c r="D227" s="32"/>
      <c r="E227" s="32"/>
    </row>
    <row r="228" spans="4:5" x14ac:dyDescent="0.25">
      <c r="D228" s="32"/>
      <c r="E228" s="32"/>
    </row>
    <row r="229" spans="4:5" x14ac:dyDescent="0.25">
      <c r="D229" s="32"/>
      <c r="E229" s="32"/>
    </row>
    <row r="230" spans="4:5" x14ac:dyDescent="0.25">
      <c r="D230" s="32"/>
      <c r="E230" s="32"/>
    </row>
    <row r="231" spans="4:5" x14ac:dyDescent="0.25">
      <c r="D231" s="32"/>
      <c r="E231" s="32"/>
    </row>
    <row r="232" spans="4:5" x14ac:dyDescent="0.25">
      <c r="D232" s="32"/>
      <c r="E232" s="32"/>
    </row>
    <row r="233" spans="4:5" x14ac:dyDescent="0.25">
      <c r="D233" s="32"/>
      <c r="E233" s="32"/>
    </row>
    <row r="234" spans="4:5" x14ac:dyDescent="0.25">
      <c r="D234" s="32"/>
      <c r="E234" s="32"/>
    </row>
    <row r="235" spans="4:5" x14ac:dyDescent="0.25">
      <c r="D235" s="32"/>
      <c r="E235" s="32"/>
    </row>
    <row r="236" spans="4:5" x14ac:dyDescent="0.25">
      <c r="D236" s="32"/>
      <c r="E236" s="32"/>
    </row>
    <row r="237" spans="4:5" x14ac:dyDescent="0.25">
      <c r="D237" s="32"/>
      <c r="E237" s="32"/>
    </row>
    <row r="238" spans="4:5" x14ac:dyDescent="0.25">
      <c r="D238" s="32"/>
      <c r="E238" s="32"/>
    </row>
    <row r="239" spans="4:5" x14ac:dyDescent="0.25">
      <c r="D239" s="32"/>
      <c r="E239" s="32"/>
    </row>
    <row r="240" spans="4:5" x14ac:dyDescent="0.25">
      <c r="D240" s="32"/>
      <c r="E240" s="32"/>
    </row>
    <row r="241" spans="4:5" x14ac:dyDescent="0.25">
      <c r="D241" s="32"/>
      <c r="E241" s="32"/>
    </row>
    <row r="242" spans="4:5" x14ac:dyDescent="0.25">
      <c r="D242" s="32"/>
      <c r="E242" s="32"/>
    </row>
    <row r="243" spans="4:5" x14ac:dyDescent="0.25">
      <c r="D243" s="32"/>
      <c r="E243" s="32"/>
    </row>
    <row r="244" spans="4:5" x14ac:dyDescent="0.25">
      <c r="D244" s="32"/>
      <c r="E244" s="32"/>
    </row>
    <row r="245" spans="4:5" x14ac:dyDescent="0.25">
      <c r="D245" s="32"/>
      <c r="E245" s="32"/>
    </row>
    <row r="246" spans="4:5" x14ac:dyDescent="0.25">
      <c r="D246" s="32"/>
      <c r="E246" s="32"/>
    </row>
    <row r="247" spans="4:5" x14ac:dyDescent="0.25">
      <c r="D247" s="32"/>
      <c r="E247" s="32"/>
    </row>
    <row r="248" spans="4:5" x14ac:dyDescent="0.25">
      <c r="D248" s="32"/>
      <c r="E248" s="32"/>
    </row>
    <row r="249" spans="4:5" x14ac:dyDescent="0.25">
      <c r="D249" s="32"/>
      <c r="E249" s="32"/>
    </row>
    <row r="250" spans="4:5" x14ac:dyDescent="0.25">
      <c r="D250" s="32"/>
      <c r="E250" s="32"/>
    </row>
    <row r="251" spans="4:5" x14ac:dyDescent="0.25">
      <c r="D251" s="32"/>
      <c r="E251" s="32"/>
    </row>
    <row r="252" spans="4:5" x14ac:dyDescent="0.25">
      <c r="D252" s="32"/>
      <c r="E252" s="32"/>
    </row>
    <row r="253" spans="4:5" x14ac:dyDescent="0.25">
      <c r="D253" s="32"/>
      <c r="E253" s="32"/>
    </row>
    <row r="254" spans="4:5" x14ac:dyDescent="0.25">
      <c r="D254" s="32"/>
      <c r="E254" s="32"/>
    </row>
    <row r="255" spans="4:5" x14ac:dyDescent="0.25">
      <c r="D255" s="32"/>
      <c r="E255" s="32"/>
    </row>
    <row r="256" spans="4:5" x14ac:dyDescent="0.25">
      <c r="D256" s="32"/>
      <c r="E256" s="32"/>
    </row>
    <row r="257" spans="4:5" x14ac:dyDescent="0.25">
      <c r="D257" s="32"/>
      <c r="E257" s="32"/>
    </row>
    <row r="258" spans="4:5" x14ac:dyDescent="0.25">
      <c r="D258" s="32"/>
      <c r="E258" s="32"/>
    </row>
    <row r="259" spans="4:5" x14ac:dyDescent="0.25">
      <c r="D259" s="32"/>
      <c r="E259" s="32"/>
    </row>
    <row r="260" spans="4:5" x14ac:dyDescent="0.25">
      <c r="D260" s="32"/>
      <c r="E260" s="32"/>
    </row>
    <row r="261" spans="4:5" x14ac:dyDescent="0.25">
      <c r="D261" s="32"/>
      <c r="E261" s="32"/>
    </row>
    <row r="262" spans="4:5" x14ac:dyDescent="0.25">
      <c r="D262" s="32"/>
      <c r="E262" s="32"/>
    </row>
    <row r="263" spans="4:5" x14ac:dyDescent="0.25">
      <c r="D263" s="32"/>
      <c r="E263" s="32"/>
    </row>
    <row r="264" spans="4:5" x14ac:dyDescent="0.25">
      <c r="D264" s="32"/>
      <c r="E264" s="32"/>
    </row>
    <row r="265" spans="4:5" x14ac:dyDescent="0.25">
      <c r="D265" s="32"/>
      <c r="E265" s="32"/>
    </row>
    <row r="266" spans="4:5" x14ac:dyDescent="0.25">
      <c r="D266" s="32"/>
      <c r="E266" s="32"/>
    </row>
    <row r="267" spans="4:5" x14ac:dyDescent="0.25">
      <c r="D267" s="32"/>
      <c r="E267" s="32"/>
    </row>
    <row r="268" spans="4:5" x14ac:dyDescent="0.25">
      <c r="D268" s="32"/>
      <c r="E268" s="32"/>
    </row>
    <row r="269" spans="4:5" x14ac:dyDescent="0.25">
      <c r="D269" s="32"/>
      <c r="E269" s="32"/>
    </row>
    <row r="270" spans="4:5" x14ac:dyDescent="0.25">
      <c r="D270" s="32"/>
      <c r="E270" s="32"/>
    </row>
    <row r="271" spans="4:5" x14ac:dyDescent="0.25">
      <c r="D271" s="32"/>
      <c r="E271" s="32"/>
    </row>
    <row r="272" spans="4:5" x14ac:dyDescent="0.25">
      <c r="D272" s="32"/>
      <c r="E272" s="32"/>
    </row>
    <row r="273" spans="4:5" x14ac:dyDescent="0.25">
      <c r="D273" s="32"/>
      <c r="E273" s="32"/>
    </row>
    <row r="274" spans="4:5" x14ac:dyDescent="0.25">
      <c r="D274" s="32"/>
      <c r="E274" s="32"/>
    </row>
    <row r="275" spans="4:5" x14ac:dyDescent="0.25">
      <c r="D275" s="32"/>
      <c r="E275" s="32"/>
    </row>
    <row r="276" spans="4:5" x14ac:dyDescent="0.25">
      <c r="D276" s="32"/>
      <c r="E276" s="32"/>
    </row>
    <row r="277" spans="4:5" x14ac:dyDescent="0.25">
      <c r="D277" s="32"/>
      <c r="E277" s="32"/>
    </row>
    <row r="278" spans="4:5" x14ac:dyDescent="0.25">
      <c r="D278" s="32"/>
      <c r="E278" s="32"/>
    </row>
    <row r="279" spans="4:5" x14ac:dyDescent="0.25">
      <c r="D279" s="32"/>
      <c r="E279" s="32"/>
    </row>
    <row r="280" spans="4:5" x14ac:dyDescent="0.25">
      <c r="D280" s="32"/>
      <c r="E280" s="32"/>
    </row>
    <row r="281" spans="4:5" x14ac:dyDescent="0.25">
      <c r="D281" s="32"/>
      <c r="E281" s="32"/>
    </row>
    <row r="282" spans="4:5" x14ac:dyDescent="0.25">
      <c r="D282" s="32"/>
      <c r="E282" s="32"/>
    </row>
    <row r="283" spans="4:5" x14ac:dyDescent="0.25">
      <c r="D283" s="32"/>
      <c r="E283" s="32"/>
    </row>
    <row r="284" spans="4:5" x14ac:dyDescent="0.25">
      <c r="D284" s="32"/>
      <c r="E284" s="32"/>
    </row>
    <row r="285" spans="4:5" x14ac:dyDescent="0.25">
      <c r="D285" s="32"/>
      <c r="E285" s="32"/>
    </row>
    <row r="286" spans="4:5" x14ac:dyDescent="0.25">
      <c r="D286" s="32"/>
      <c r="E286" s="32"/>
    </row>
    <row r="287" spans="4:5" x14ac:dyDescent="0.25">
      <c r="D287" s="32"/>
      <c r="E287" s="32"/>
    </row>
    <row r="288" spans="4:5" x14ac:dyDescent="0.25">
      <c r="D288" s="32"/>
      <c r="E288" s="32"/>
    </row>
    <row r="289" spans="4:5" x14ac:dyDescent="0.25">
      <c r="D289" s="32"/>
      <c r="E289" s="32"/>
    </row>
    <row r="290" spans="4:5" x14ac:dyDescent="0.25">
      <c r="D290" s="32"/>
      <c r="E290" s="32"/>
    </row>
    <row r="291" spans="4:5" x14ac:dyDescent="0.25">
      <c r="D291" s="32"/>
      <c r="E291" s="32"/>
    </row>
    <row r="292" spans="4:5" x14ac:dyDescent="0.25">
      <c r="D292" s="32"/>
      <c r="E292" s="32"/>
    </row>
    <row r="293" spans="4:5" x14ac:dyDescent="0.25">
      <c r="D293" s="32"/>
      <c r="E293" s="32"/>
    </row>
    <row r="294" spans="4:5" x14ac:dyDescent="0.25">
      <c r="D294" s="32"/>
      <c r="E294" s="32"/>
    </row>
    <row r="295" spans="4:5" x14ac:dyDescent="0.25">
      <c r="D295" s="32"/>
      <c r="E295" s="32"/>
    </row>
    <row r="296" spans="4:5" x14ac:dyDescent="0.25">
      <c r="D296" s="32"/>
      <c r="E296" s="32"/>
    </row>
    <row r="297" spans="4:5" x14ac:dyDescent="0.25">
      <c r="D297" s="32"/>
      <c r="E297" s="32"/>
    </row>
    <row r="298" spans="4:5" x14ac:dyDescent="0.25">
      <c r="D298" s="32"/>
      <c r="E298" s="32"/>
    </row>
    <row r="299" spans="4:5" x14ac:dyDescent="0.25">
      <c r="D299" s="32"/>
      <c r="E299" s="32"/>
    </row>
    <row r="300" spans="4:5" x14ac:dyDescent="0.25">
      <c r="D300" s="32"/>
      <c r="E300" s="32"/>
    </row>
    <row r="301" spans="4:5" x14ac:dyDescent="0.25">
      <c r="D301" s="32"/>
      <c r="E301" s="32"/>
    </row>
    <row r="302" spans="4:5" x14ac:dyDescent="0.25">
      <c r="D302" s="32"/>
      <c r="E302" s="32"/>
    </row>
    <row r="303" spans="4:5" x14ac:dyDescent="0.25">
      <c r="D303" s="32"/>
      <c r="E303" s="32"/>
    </row>
    <row r="304" spans="4:5" x14ac:dyDescent="0.25">
      <c r="D304" s="32"/>
      <c r="E304" s="32"/>
    </row>
    <row r="305" spans="4:5" x14ac:dyDescent="0.25">
      <c r="D305" s="32"/>
      <c r="E305" s="32"/>
    </row>
    <row r="306" spans="4:5" x14ac:dyDescent="0.25">
      <c r="D306" s="32"/>
      <c r="E306" s="32"/>
    </row>
    <row r="307" spans="4:5" x14ac:dyDescent="0.25">
      <c r="D307" s="32"/>
      <c r="E307" s="32"/>
    </row>
    <row r="308" spans="4:5" x14ac:dyDescent="0.25">
      <c r="D308" s="32"/>
      <c r="E308" s="32"/>
    </row>
    <row r="309" spans="4:5" x14ac:dyDescent="0.25">
      <c r="D309" s="32"/>
      <c r="E309" s="32"/>
    </row>
    <row r="310" spans="4:5" x14ac:dyDescent="0.25">
      <c r="D310" s="32"/>
      <c r="E310" s="32"/>
    </row>
    <row r="311" spans="4:5" x14ac:dyDescent="0.25">
      <c r="D311" s="32"/>
      <c r="E311" s="32"/>
    </row>
    <row r="312" spans="4:5" x14ac:dyDescent="0.25">
      <c r="D312" s="32"/>
      <c r="E312" s="32"/>
    </row>
    <row r="313" spans="4:5" x14ac:dyDescent="0.25">
      <c r="D313" s="32"/>
      <c r="E313" s="32"/>
    </row>
    <row r="314" spans="4:5" x14ac:dyDescent="0.25">
      <c r="D314" s="32"/>
      <c r="E314" s="32"/>
    </row>
    <row r="315" spans="4:5" x14ac:dyDescent="0.25">
      <c r="D315" s="32"/>
      <c r="E315" s="32"/>
    </row>
    <row r="316" spans="4:5" x14ac:dyDescent="0.25">
      <c r="D316" s="32"/>
      <c r="E316" s="32"/>
    </row>
    <row r="317" spans="4:5" x14ac:dyDescent="0.25">
      <c r="D317" s="32"/>
      <c r="E317" s="32"/>
    </row>
    <row r="318" spans="4:5" x14ac:dyDescent="0.25">
      <c r="D318" s="32"/>
      <c r="E318" s="32"/>
    </row>
    <row r="319" spans="4:5" x14ac:dyDescent="0.25">
      <c r="D319" s="32"/>
      <c r="E319" s="32"/>
    </row>
    <row r="320" spans="4:5" x14ac:dyDescent="0.25">
      <c r="D320" s="32"/>
      <c r="E320" s="32"/>
    </row>
    <row r="321" spans="4:5" x14ac:dyDescent="0.25">
      <c r="D321" s="32"/>
      <c r="E321" s="32"/>
    </row>
    <row r="322" spans="4:5" x14ac:dyDescent="0.25">
      <c r="D322" s="32"/>
      <c r="E322" s="32"/>
    </row>
    <row r="323" spans="4:5" x14ac:dyDescent="0.25">
      <c r="D323" s="32"/>
      <c r="E323" s="32"/>
    </row>
    <row r="324" spans="4:5" x14ac:dyDescent="0.25">
      <c r="D324" s="32"/>
      <c r="E324" s="32"/>
    </row>
    <row r="325" spans="4:5" x14ac:dyDescent="0.25">
      <c r="D325" s="32"/>
      <c r="E325" s="32"/>
    </row>
    <row r="326" spans="4:5" x14ac:dyDescent="0.25">
      <c r="D326" s="32"/>
      <c r="E326" s="32"/>
    </row>
    <row r="327" spans="4:5" x14ac:dyDescent="0.25">
      <c r="D327" s="32"/>
      <c r="E327" s="32"/>
    </row>
    <row r="328" spans="4:5" x14ac:dyDescent="0.25">
      <c r="D328" s="32"/>
      <c r="E328" s="32"/>
    </row>
    <row r="329" spans="4:5" x14ac:dyDescent="0.25">
      <c r="D329" s="32"/>
      <c r="E329" s="32"/>
    </row>
    <row r="330" spans="4:5" x14ac:dyDescent="0.25">
      <c r="D330" s="32"/>
      <c r="E330" s="32"/>
    </row>
    <row r="331" spans="4:5" x14ac:dyDescent="0.25">
      <c r="D331" s="32"/>
      <c r="E331" s="32"/>
    </row>
    <row r="332" spans="4:5" x14ac:dyDescent="0.25">
      <c r="D332" s="32"/>
      <c r="E332" s="32"/>
    </row>
    <row r="333" spans="4:5" x14ac:dyDescent="0.25">
      <c r="D333" s="32"/>
      <c r="E333" s="32"/>
    </row>
    <row r="334" spans="4:5" x14ac:dyDescent="0.25">
      <c r="D334" s="32"/>
      <c r="E334" s="32"/>
    </row>
    <row r="335" spans="4:5" x14ac:dyDescent="0.25">
      <c r="D335" s="32"/>
      <c r="E335" s="32"/>
    </row>
    <row r="336" spans="4:5" x14ac:dyDescent="0.25">
      <c r="D336" s="32"/>
      <c r="E336" s="32"/>
    </row>
    <row r="337" spans="4:5" x14ac:dyDescent="0.25">
      <c r="D337" s="32"/>
      <c r="E337" s="32"/>
    </row>
    <row r="338" spans="4:5" x14ac:dyDescent="0.25">
      <c r="D338" s="32"/>
      <c r="E338" s="32"/>
    </row>
    <row r="339" spans="4:5" x14ac:dyDescent="0.25">
      <c r="D339" s="32"/>
      <c r="E339" s="32"/>
    </row>
    <row r="340" spans="4:5" x14ac:dyDescent="0.25">
      <c r="D340" s="32"/>
      <c r="E340" s="32"/>
    </row>
    <row r="341" spans="4:5" x14ac:dyDescent="0.25">
      <c r="D341" s="32"/>
      <c r="E341" s="32"/>
    </row>
    <row r="342" spans="4:5" x14ac:dyDescent="0.25">
      <c r="D342" s="32"/>
      <c r="E342" s="32"/>
    </row>
    <row r="343" spans="4:5" x14ac:dyDescent="0.25">
      <c r="D343" s="32"/>
      <c r="E343" s="32"/>
    </row>
    <row r="344" spans="4:5" x14ac:dyDescent="0.25">
      <c r="D344" s="32"/>
      <c r="E344" s="32"/>
    </row>
    <row r="345" spans="4:5" x14ac:dyDescent="0.25">
      <c r="D345" s="32"/>
      <c r="E345" s="32"/>
    </row>
    <row r="346" spans="4:5" x14ac:dyDescent="0.25">
      <c r="D346" s="32"/>
      <c r="E346" s="32"/>
    </row>
    <row r="347" spans="4:5" x14ac:dyDescent="0.25">
      <c r="D347" s="32"/>
      <c r="E347" s="32"/>
    </row>
    <row r="348" spans="4:5" x14ac:dyDescent="0.25">
      <c r="D348" s="32"/>
      <c r="E348" s="32"/>
    </row>
    <row r="349" spans="4:5" x14ac:dyDescent="0.25">
      <c r="D349" s="32"/>
      <c r="E349" s="32"/>
    </row>
    <row r="350" spans="4:5" x14ac:dyDescent="0.25">
      <c r="D350" s="32"/>
      <c r="E350" s="32"/>
    </row>
    <row r="351" spans="4:5" x14ac:dyDescent="0.25">
      <c r="D351" s="32"/>
      <c r="E351" s="32"/>
    </row>
    <row r="352" spans="4:5" x14ac:dyDescent="0.25">
      <c r="D352" s="32"/>
      <c r="E352" s="32"/>
    </row>
    <row r="353" spans="4:5" x14ac:dyDescent="0.25">
      <c r="D353" s="32"/>
      <c r="E353" s="32"/>
    </row>
    <row r="354" spans="4:5" x14ac:dyDescent="0.25">
      <c r="D354" s="32"/>
      <c r="E354" s="32"/>
    </row>
    <row r="355" spans="4:5" x14ac:dyDescent="0.25">
      <c r="D355" s="32"/>
      <c r="E355" s="32"/>
    </row>
    <row r="356" spans="4:5" x14ac:dyDescent="0.25">
      <c r="D356" s="32"/>
      <c r="E356" s="32"/>
    </row>
    <row r="357" spans="4:5" x14ac:dyDescent="0.25">
      <c r="D357" s="32"/>
      <c r="E357" s="32"/>
    </row>
    <row r="358" spans="4:5" x14ac:dyDescent="0.25">
      <c r="D358" s="32"/>
      <c r="E358" s="32"/>
    </row>
    <row r="359" spans="4:5" x14ac:dyDescent="0.25">
      <c r="D359" s="32"/>
      <c r="E359" s="32"/>
    </row>
    <row r="360" spans="4:5" x14ac:dyDescent="0.25">
      <c r="D360" s="32"/>
      <c r="E360" s="32"/>
    </row>
    <row r="361" spans="4:5" x14ac:dyDescent="0.25">
      <c r="D361" s="32"/>
      <c r="E361" s="32"/>
    </row>
    <row r="362" spans="4:5" x14ac:dyDescent="0.25">
      <c r="D362" s="32"/>
      <c r="E362" s="32"/>
    </row>
    <row r="363" spans="4:5" x14ac:dyDescent="0.25">
      <c r="D363" s="32"/>
      <c r="E363" s="32"/>
    </row>
    <row r="364" spans="4:5" x14ac:dyDescent="0.25">
      <c r="D364" s="32"/>
      <c r="E364" s="32"/>
    </row>
    <row r="365" spans="4:5" x14ac:dyDescent="0.25">
      <c r="D365" s="32"/>
      <c r="E365" s="32"/>
    </row>
    <row r="366" spans="4:5" x14ac:dyDescent="0.25">
      <c r="D366" s="32"/>
      <c r="E366" s="32"/>
    </row>
    <row r="367" spans="4:5" x14ac:dyDescent="0.25">
      <c r="D367" s="32"/>
      <c r="E367" s="32"/>
    </row>
    <row r="368" spans="4:5" x14ac:dyDescent="0.25">
      <c r="D368" s="32"/>
      <c r="E368" s="32"/>
    </row>
    <row r="369" spans="4:5" x14ac:dyDescent="0.25">
      <c r="D369" s="32"/>
      <c r="E369" s="32"/>
    </row>
    <row r="370" spans="4:5" x14ac:dyDescent="0.25">
      <c r="D370" s="32"/>
      <c r="E370" s="32"/>
    </row>
    <row r="371" spans="4:5" x14ac:dyDescent="0.25">
      <c r="D371" s="32"/>
      <c r="E371" s="32"/>
    </row>
    <row r="372" spans="4:5" x14ac:dyDescent="0.25">
      <c r="D372" s="32"/>
      <c r="E372" s="32"/>
    </row>
    <row r="373" spans="4:5" x14ac:dyDescent="0.25">
      <c r="D373" s="32"/>
      <c r="E373" s="32"/>
    </row>
    <row r="374" spans="4:5" x14ac:dyDescent="0.25">
      <c r="D374" s="32"/>
      <c r="E374" s="32"/>
    </row>
    <row r="375" spans="4:5" x14ac:dyDescent="0.25">
      <c r="D375" s="32"/>
      <c r="E375" s="32"/>
    </row>
    <row r="376" spans="4:5" x14ac:dyDescent="0.25">
      <c r="D376" s="32"/>
      <c r="E376" s="32"/>
    </row>
    <row r="377" spans="4:5" x14ac:dyDescent="0.25">
      <c r="D377" s="32"/>
      <c r="E377" s="32"/>
    </row>
    <row r="378" spans="4:5" x14ac:dyDescent="0.25">
      <c r="D378" s="32"/>
      <c r="E378" s="32"/>
    </row>
    <row r="379" spans="4:5" x14ac:dyDescent="0.25">
      <c r="D379" s="32"/>
      <c r="E379" s="32"/>
    </row>
    <row r="380" spans="4:5" x14ac:dyDescent="0.25">
      <c r="D380" s="32"/>
      <c r="E380" s="32"/>
    </row>
    <row r="381" spans="4:5" x14ac:dyDescent="0.25">
      <c r="D381" s="32"/>
      <c r="E381" s="32"/>
    </row>
    <row r="382" spans="4:5" x14ac:dyDescent="0.25">
      <c r="D382" s="32"/>
      <c r="E382" s="32"/>
    </row>
    <row r="383" spans="4:5" x14ac:dyDescent="0.25">
      <c r="D383" s="32"/>
      <c r="E383" s="32"/>
    </row>
    <row r="384" spans="4:5" x14ac:dyDescent="0.25">
      <c r="D384" s="32"/>
      <c r="E384" s="32"/>
    </row>
    <row r="385" spans="4:5" x14ac:dyDescent="0.25">
      <c r="D385" s="32"/>
      <c r="E385" s="32"/>
    </row>
    <row r="386" spans="4:5" x14ac:dyDescent="0.25">
      <c r="D386" s="32"/>
      <c r="E386" s="32"/>
    </row>
    <row r="387" spans="4:5" x14ac:dyDescent="0.25">
      <c r="D387" s="32"/>
      <c r="E387" s="32"/>
    </row>
    <row r="388" spans="4:5" x14ac:dyDescent="0.25">
      <c r="D388" s="32"/>
      <c r="E388" s="32"/>
    </row>
    <row r="389" spans="4:5" x14ac:dyDescent="0.25">
      <c r="D389" s="32"/>
      <c r="E389" s="32"/>
    </row>
    <row r="390" spans="4:5" x14ac:dyDescent="0.25">
      <c r="D390" s="32"/>
      <c r="E390" s="32"/>
    </row>
    <row r="391" spans="4:5" x14ac:dyDescent="0.25">
      <c r="D391" s="32"/>
      <c r="E391" s="32"/>
    </row>
    <row r="392" spans="4:5" x14ac:dyDescent="0.25">
      <c r="D392" s="32"/>
      <c r="E392" s="32"/>
    </row>
    <row r="393" spans="4:5" x14ac:dyDescent="0.25">
      <c r="D393" s="32"/>
      <c r="E393" s="32"/>
    </row>
    <row r="394" spans="4:5" x14ac:dyDescent="0.25">
      <c r="D394" s="32"/>
      <c r="E394" s="32"/>
    </row>
    <row r="395" spans="4:5" x14ac:dyDescent="0.25">
      <c r="D395" s="32"/>
      <c r="E395" s="32"/>
    </row>
    <row r="396" spans="4:5" x14ac:dyDescent="0.25">
      <c r="D396" s="32"/>
      <c r="E396" s="32"/>
    </row>
    <row r="397" spans="4:5" x14ac:dyDescent="0.25">
      <c r="D397" s="32"/>
      <c r="E397" s="32"/>
    </row>
    <row r="398" spans="4:5" x14ac:dyDescent="0.25">
      <c r="D398" s="32"/>
      <c r="E398" s="32"/>
    </row>
    <row r="399" spans="4:5" x14ac:dyDescent="0.25">
      <c r="D399" s="32"/>
      <c r="E399" s="32"/>
    </row>
    <row r="400" spans="4:5" x14ac:dyDescent="0.25">
      <c r="D400" s="32"/>
      <c r="E400" s="32"/>
    </row>
    <row r="401" spans="4:5" x14ac:dyDescent="0.25">
      <c r="D401" s="32"/>
      <c r="E401" s="32"/>
    </row>
    <row r="402" spans="4:5" x14ac:dyDescent="0.25">
      <c r="D402" s="32"/>
      <c r="E402" s="32"/>
    </row>
    <row r="403" spans="4:5" x14ac:dyDescent="0.25">
      <c r="D403" s="32"/>
      <c r="E403" s="32"/>
    </row>
    <row r="404" spans="4:5" x14ac:dyDescent="0.25">
      <c r="D404" s="32"/>
      <c r="E404" s="32"/>
    </row>
    <row r="405" spans="4:5" x14ac:dyDescent="0.25">
      <c r="D405" s="32"/>
      <c r="E405" s="32"/>
    </row>
    <row r="406" spans="4:5" x14ac:dyDescent="0.25">
      <c r="D406" s="32"/>
      <c r="E406" s="32"/>
    </row>
    <row r="407" spans="4:5" x14ac:dyDescent="0.25">
      <c r="D407" s="32"/>
      <c r="E407" s="32"/>
    </row>
    <row r="408" spans="4:5" x14ac:dyDescent="0.25">
      <c r="D408" s="32"/>
      <c r="E408" s="32"/>
    </row>
    <row r="409" spans="4:5" x14ac:dyDescent="0.25">
      <c r="D409" s="32"/>
      <c r="E409" s="32"/>
    </row>
    <row r="410" spans="4:5" x14ac:dyDescent="0.25">
      <c r="D410" s="32"/>
      <c r="E410" s="32"/>
    </row>
    <row r="411" spans="4:5" x14ac:dyDescent="0.25">
      <c r="D411" s="32"/>
      <c r="E411" s="32"/>
    </row>
    <row r="412" spans="4:5" x14ac:dyDescent="0.25">
      <c r="D412" s="32"/>
      <c r="E412" s="32"/>
    </row>
    <row r="413" spans="4:5" x14ac:dyDescent="0.25">
      <c r="D413" s="32"/>
      <c r="E413" s="32"/>
    </row>
    <row r="414" spans="4:5" x14ac:dyDescent="0.25">
      <c r="D414" s="32"/>
      <c r="E414" s="32"/>
    </row>
    <row r="415" spans="4:5" x14ac:dyDescent="0.25">
      <c r="D415" s="32"/>
      <c r="E415" s="32"/>
    </row>
    <row r="416" spans="4:5" x14ac:dyDescent="0.25">
      <c r="D416" s="32"/>
      <c r="E416" s="32"/>
    </row>
    <row r="417" spans="4:5" x14ac:dyDescent="0.25">
      <c r="D417" s="32"/>
      <c r="E417" s="32"/>
    </row>
    <row r="418" spans="4:5" x14ac:dyDescent="0.25">
      <c r="D418" s="32"/>
      <c r="E418" s="32"/>
    </row>
    <row r="419" spans="4:5" x14ac:dyDescent="0.25">
      <c r="D419" s="32"/>
      <c r="E419" s="32"/>
    </row>
    <row r="420" spans="4:5" x14ac:dyDescent="0.25">
      <c r="D420" s="32"/>
      <c r="E420" s="32"/>
    </row>
    <row r="421" spans="4:5" x14ac:dyDescent="0.25">
      <c r="D421" s="32"/>
      <c r="E421" s="32"/>
    </row>
    <row r="422" spans="4:5" x14ac:dyDescent="0.25">
      <c r="D422" s="32"/>
      <c r="E422" s="32"/>
    </row>
    <row r="423" spans="4:5" x14ac:dyDescent="0.25">
      <c r="D423" s="32"/>
      <c r="E423" s="32"/>
    </row>
    <row r="424" spans="4:5" x14ac:dyDescent="0.25">
      <c r="D424" s="32"/>
      <c r="E424" s="32"/>
    </row>
    <row r="425" spans="4:5" x14ac:dyDescent="0.25">
      <c r="D425" s="32"/>
      <c r="E425" s="32"/>
    </row>
    <row r="426" spans="4:5" x14ac:dyDescent="0.25">
      <c r="D426" s="32"/>
      <c r="E426" s="32"/>
    </row>
    <row r="427" spans="4:5" x14ac:dyDescent="0.25">
      <c r="D427" s="32"/>
      <c r="E427" s="32"/>
    </row>
    <row r="428" spans="4:5" x14ac:dyDescent="0.25">
      <c r="D428" s="32"/>
      <c r="E428" s="32"/>
    </row>
    <row r="429" spans="4:5" x14ac:dyDescent="0.25">
      <c r="D429" s="32"/>
      <c r="E429" s="32"/>
    </row>
    <row r="430" spans="4:5" x14ac:dyDescent="0.25">
      <c r="D430" s="32"/>
      <c r="E430" s="32"/>
    </row>
    <row r="431" spans="4:5" x14ac:dyDescent="0.25">
      <c r="D431" s="32"/>
      <c r="E431" s="32"/>
    </row>
    <row r="432" spans="4:5" x14ac:dyDescent="0.25">
      <c r="D432" s="32"/>
      <c r="E432" s="32"/>
    </row>
    <row r="433" spans="4:5" x14ac:dyDescent="0.25">
      <c r="D433" s="32"/>
      <c r="E433" s="32"/>
    </row>
    <row r="434" spans="4:5" x14ac:dyDescent="0.25">
      <c r="D434" s="32"/>
      <c r="E434" s="32"/>
    </row>
    <row r="435" spans="4:5" x14ac:dyDescent="0.25">
      <c r="D435" s="32"/>
      <c r="E435" s="32"/>
    </row>
    <row r="436" spans="4:5" x14ac:dyDescent="0.25">
      <c r="D436" s="32"/>
      <c r="E436" s="32"/>
    </row>
    <row r="437" spans="4:5" x14ac:dyDescent="0.25">
      <c r="D437" s="32"/>
      <c r="E437" s="32"/>
    </row>
    <row r="438" spans="4:5" x14ac:dyDescent="0.25">
      <c r="D438" s="32"/>
      <c r="E438" s="32"/>
    </row>
    <row r="439" spans="4:5" x14ac:dyDescent="0.25">
      <c r="D439" s="32"/>
      <c r="E439" s="32"/>
    </row>
    <row r="440" spans="4:5" x14ac:dyDescent="0.25">
      <c r="D440" s="32"/>
      <c r="E440" s="32"/>
    </row>
    <row r="441" spans="4:5" x14ac:dyDescent="0.25">
      <c r="D441" s="32"/>
      <c r="E441" s="32"/>
    </row>
    <row r="442" spans="4:5" x14ac:dyDescent="0.25">
      <c r="D442" s="32"/>
      <c r="E442" s="32"/>
    </row>
    <row r="443" spans="4:5" x14ac:dyDescent="0.25">
      <c r="D443" s="32"/>
      <c r="E443" s="32"/>
    </row>
    <row r="444" spans="4:5" x14ac:dyDescent="0.25">
      <c r="D444" s="32"/>
      <c r="E444" s="32"/>
    </row>
    <row r="445" spans="4:5" x14ac:dyDescent="0.25">
      <c r="D445" s="32"/>
      <c r="E445" s="32"/>
    </row>
    <row r="446" spans="4:5" x14ac:dyDescent="0.25">
      <c r="D446" s="32"/>
      <c r="E446" s="32"/>
    </row>
    <row r="447" spans="4:5" x14ac:dyDescent="0.25">
      <c r="D447" s="32"/>
      <c r="E447" s="32"/>
    </row>
    <row r="448" spans="4:5" x14ac:dyDescent="0.25">
      <c r="D448" s="32"/>
      <c r="E448" s="32"/>
    </row>
    <row r="449" spans="4:5" x14ac:dyDescent="0.25">
      <c r="D449" s="32"/>
      <c r="E449" s="32"/>
    </row>
    <row r="450" spans="4:5" x14ac:dyDescent="0.25">
      <c r="D450" s="32"/>
      <c r="E450" s="32"/>
    </row>
    <row r="451" spans="4:5" x14ac:dyDescent="0.25">
      <c r="D451" s="32"/>
      <c r="E451" s="32"/>
    </row>
    <row r="452" spans="4:5" x14ac:dyDescent="0.25">
      <c r="D452" s="32"/>
      <c r="E452" s="32"/>
    </row>
    <row r="453" spans="4:5" x14ac:dyDescent="0.25">
      <c r="D453" s="32"/>
      <c r="E453" s="32"/>
    </row>
    <row r="454" spans="4:5" x14ac:dyDescent="0.25">
      <c r="D454" s="32"/>
      <c r="E454" s="32"/>
    </row>
    <row r="455" spans="4:5" x14ac:dyDescent="0.25">
      <c r="D455" s="32"/>
      <c r="E455" s="32"/>
    </row>
    <row r="456" spans="4:5" x14ac:dyDescent="0.25">
      <c r="D456" s="32"/>
      <c r="E456" s="32"/>
    </row>
    <row r="457" spans="4:5" x14ac:dyDescent="0.25">
      <c r="D457" s="32"/>
      <c r="E457" s="32"/>
    </row>
    <row r="458" spans="4:5" x14ac:dyDescent="0.25">
      <c r="D458" s="32"/>
      <c r="E458" s="32"/>
    </row>
    <row r="459" spans="4:5" x14ac:dyDescent="0.25">
      <c r="D459" s="32"/>
      <c r="E459" s="32"/>
    </row>
    <row r="460" spans="4:5" x14ac:dyDescent="0.25">
      <c r="D460" s="32"/>
      <c r="E460" s="32"/>
    </row>
    <row r="461" spans="4:5" x14ac:dyDescent="0.25">
      <c r="D461" s="32"/>
      <c r="E461" s="32"/>
    </row>
    <row r="462" spans="4:5" x14ac:dyDescent="0.25">
      <c r="D462" s="32"/>
      <c r="E462" s="32"/>
    </row>
    <row r="463" spans="4:5" x14ac:dyDescent="0.25">
      <c r="D463" s="32"/>
      <c r="E463" s="32"/>
    </row>
    <row r="464" spans="4:5" x14ac:dyDescent="0.25">
      <c r="D464" s="32"/>
      <c r="E464" s="32"/>
    </row>
    <row r="465" spans="4:5" x14ac:dyDescent="0.25">
      <c r="D465" s="32"/>
      <c r="E465" s="32"/>
    </row>
    <row r="466" spans="4:5" x14ac:dyDescent="0.25">
      <c r="D466" s="32"/>
      <c r="E466" s="32"/>
    </row>
    <row r="467" spans="4:5" x14ac:dyDescent="0.25">
      <c r="D467" s="32"/>
      <c r="E467" s="32"/>
    </row>
    <row r="468" spans="4:5" x14ac:dyDescent="0.25">
      <c r="D468" s="32"/>
      <c r="E468" s="32"/>
    </row>
    <row r="469" spans="4:5" x14ac:dyDescent="0.25">
      <c r="D469" s="32"/>
      <c r="E469" s="32"/>
    </row>
    <row r="470" spans="4:5" x14ac:dyDescent="0.25">
      <c r="D470" s="32"/>
      <c r="E470" s="32"/>
    </row>
    <row r="471" spans="4:5" x14ac:dyDescent="0.25">
      <c r="D471" s="32"/>
      <c r="E471" s="32"/>
    </row>
    <row r="472" spans="4:5" x14ac:dyDescent="0.25">
      <c r="D472" s="32"/>
      <c r="E472" s="32"/>
    </row>
    <row r="473" spans="4:5" x14ac:dyDescent="0.25">
      <c r="D473" s="32"/>
      <c r="E473" s="32"/>
    </row>
    <row r="474" spans="4:5" x14ac:dyDescent="0.25">
      <c r="D474" s="32"/>
      <c r="E474" s="32"/>
    </row>
    <row r="475" spans="4:5" x14ac:dyDescent="0.25">
      <c r="D475" s="32"/>
      <c r="E475" s="32"/>
    </row>
    <row r="476" spans="4:5" x14ac:dyDescent="0.25">
      <c r="D476" s="32"/>
      <c r="E476" s="32"/>
    </row>
    <row r="477" spans="4:5" x14ac:dyDescent="0.25">
      <c r="D477" s="32"/>
      <c r="E477" s="32"/>
    </row>
    <row r="478" spans="4:5" x14ac:dyDescent="0.25">
      <c r="D478" s="32"/>
      <c r="E478" s="32"/>
    </row>
    <row r="479" spans="4:5" x14ac:dyDescent="0.25">
      <c r="D479" s="32"/>
      <c r="E479" s="32"/>
    </row>
    <row r="480" spans="4:5" x14ac:dyDescent="0.25">
      <c r="D480" s="32"/>
      <c r="E480" s="32"/>
    </row>
    <row r="481" spans="4:5" x14ac:dyDescent="0.25">
      <c r="D481" s="32"/>
      <c r="E481" s="32"/>
    </row>
    <row r="482" spans="4:5" x14ac:dyDescent="0.25">
      <c r="D482" s="32"/>
      <c r="E482" s="32"/>
    </row>
    <row r="483" spans="4:5" x14ac:dyDescent="0.25">
      <c r="D483" s="32"/>
      <c r="E483" s="32"/>
    </row>
    <row r="484" spans="4:5" x14ac:dyDescent="0.25">
      <c r="D484" s="32"/>
      <c r="E484" s="32"/>
    </row>
    <row r="485" spans="4:5" x14ac:dyDescent="0.25">
      <c r="D485" s="32"/>
      <c r="E485" s="32"/>
    </row>
    <row r="486" spans="4:5" x14ac:dyDescent="0.25">
      <c r="D486" s="32"/>
      <c r="E486" s="32"/>
    </row>
    <row r="487" spans="4:5" x14ac:dyDescent="0.25">
      <c r="D487" s="32"/>
      <c r="E487" s="32"/>
    </row>
    <row r="488" spans="4:5" x14ac:dyDescent="0.25">
      <c r="D488" s="32"/>
      <c r="E488" s="32"/>
    </row>
    <row r="489" spans="4:5" x14ac:dyDescent="0.25">
      <c r="D489" s="32"/>
      <c r="E489" s="32"/>
    </row>
    <row r="490" spans="4:5" x14ac:dyDescent="0.25">
      <c r="D490" s="32"/>
      <c r="E490" s="32"/>
    </row>
    <row r="491" spans="4:5" x14ac:dyDescent="0.25">
      <c r="D491" s="32"/>
      <c r="E491" s="32"/>
    </row>
    <row r="492" spans="4:5" x14ac:dyDescent="0.25">
      <c r="D492" s="32"/>
      <c r="E492" s="32"/>
    </row>
    <row r="493" spans="4:5" x14ac:dyDescent="0.25">
      <c r="D493" s="32"/>
      <c r="E493" s="32"/>
    </row>
    <row r="494" spans="4:5" x14ac:dyDescent="0.25">
      <c r="D494" s="32"/>
      <c r="E494" s="32"/>
    </row>
    <row r="495" spans="4:5" x14ac:dyDescent="0.25">
      <c r="D495" s="32"/>
      <c r="E495" s="32"/>
    </row>
    <row r="496" spans="4:5" x14ac:dyDescent="0.25">
      <c r="D496" s="32"/>
      <c r="E496" s="32"/>
    </row>
    <row r="497" spans="4:5" x14ac:dyDescent="0.25">
      <c r="D497" s="32"/>
      <c r="E497" s="32"/>
    </row>
    <row r="498" spans="4:5" x14ac:dyDescent="0.25">
      <c r="D498" s="32"/>
      <c r="E498" s="32"/>
    </row>
    <row r="499" spans="4:5" x14ac:dyDescent="0.25">
      <c r="D499" s="32"/>
      <c r="E499" s="32"/>
    </row>
    <row r="500" spans="4:5" x14ac:dyDescent="0.25">
      <c r="D500" s="32"/>
      <c r="E500" s="32"/>
    </row>
    <row r="501" spans="4:5" hidden="1" x14ac:dyDescent="0.25"/>
    <row r="502" spans="4:5" hidden="1" x14ac:dyDescent="0.25"/>
    <row r="503" spans="4:5" hidden="1" x14ac:dyDescent="0.25"/>
    <row r="504" spans="4:5" hidden="1" x14ac:dyDescent="0.25"/>
    <row r="505" spans="4:5" hidden="1" x14ac:dyDescent="0.25"/>
    <row r="506" spans="4:5" hidden="1" x14ac:dyDescent="0.25"/>
    <row r="507" spans="4:5" hidden="1" x14ac:dyDescent="0.25"/>
    <row r="508" spans="4:5" hidden="1" x14ac:dyDescent="0.25"/>
    <row r="509" spans="4:5" hidden="1" x14ac:dyDescent="0.25"/>
    <row r="510" spans="4:5" hidden="1" x14ac:dyDescent="0.25"/>
    <row r="511" spans="4:5" hidden="1" x14ac:dyDescent="0.25"/>
    <row r="512" spans="4:5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</sheetData>
  <mergeCells count="7">
    <mergeCell ref="H3:H4"/>
    <mergeCell ref="B2:G2"/>
    <mergeCell ref="B3:B4"/>
    <mergeCell ref="D3:E3"/>
    <mergeCell ref="F3:F4"/>
    <mergeCell ref="G3:G4"/>
    <mergeCell ref="C3:C4"/>
  </mergeCells>
  <phoneticPr fontId="13" type="noConversion"/>
  <dataValidations count="3">
    <dataValidation type="decimal" allowBlank="1" showInputMessage="1" showErrorMessage="1" sqref="F5:F500">
      <formula1>0.01</formula1>
      <formula2>10000</formula2>
    </dataValidation>
    <dataValidation type="list" allowBlank="1" showInputMessage="1" showErrorMessage="1" sqref="A5:A500">
      <formula1>PersonnelFullnames</formula1>
    </dataValidation>
    <dataValidation type="date" allowBlank="1" showInputMessage="1" showErrorMessage="1" promptTitle="Training dates" prompt="Please do not leave TO blank if you entered training details." sqref="D5:E500">
      <formula1>24108</formula1>
      <formula2>42735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65536"/>
  <sheetViews>
    <sheetView workbookViewId="0">
      <selection activeCell="G3" sqref="G3:G500"/>
    </sheetView>
  </sheetViews>
  <sheetFormatPr defaultRowHeight="15" zeroHeight="1" x14ac:dyDescent="0.25"/>
  <cols>
    <col min="1" max="1" width="55.5703125" bestFit="1" customWidth="1"/>
    <col min="2" max="2" width="43.42578125" customWidth="1"/>
    <col min="3" max="3" width="11.28515625" customWidth="1"/>
    <col min="4" max="5" width="14.85546875" customWidth="1"/>
    <col min="6" max="6" width="10.7109375" customWidth="1"/>
    <col min="7" max="7" width="15" customWidth="1"/>
  </cols>
  <sheetData>
    <row r="1" spans="1:7" ht="16.5" customHeight="1" x14ac:dyDescent="0.25">
      <c r="A1" s="40" t="s">
        <v>938</v>
      </c>
      <c r="B1" s="110" t="s">
        <v>6079</v>
      </c>
      <c r="C1" s="110" t="s">
        <v>6080</v>
      </c>
      <c r="D1" s="108" t="s">
        <v>6081</v>
      </c>
      <c r="E1" s="108" t="s">
        <v>6082</v>
      </c>
      <c r="F1" s="109" t="s">
        <v>6083</v>
      </c>
      <c r="G1" s="109"/>
    </row>
    <row r="2" spans="1:7" ht="35.25" customHeight="1" x14ac:dyDescent="0.25">
      <c r="A2" s="43" t="s">
        <v>3615</v>
      </c>
      <c r="B2" s="111"/>
      <c r="C2" s="111"/>
      <c r="D2" s="108"/>
      <c r="E2" s="108"/>
      <c r="F2" s="42" t="s">
        <v>6084</v>
      </c>
      <c r="G2" s="41" t="s">
        <v>6085</v>
      </c>
    </row>
    <row r="3" spans="1:7" x14ac:dyDescent="0.25">
      <c r="D3" s="32"/>
      <c r="G3" s="32"/>
    </row>
    <row r="4" spans="1:7" x14ac:dyDescent="0.25">
      <c r="D4" s="32"/>
      <c r="G4" s="32"/>
    </row>
    <row r="5" spans="1:7" x14ac:dyDescent="0.25">
      <c r="D5" s="32"/>
      <c r="G5" s="32"/>
    </row>
    <row r="6" spans="1:7" x14ac:dyDescent="0.25">
      <c r="D6" s="32"/>
      <c r="G6" s="32"/>
    </row>
    <row r="7" spans="1:7" x14ac:dyDescent="0.25">
      <c r="D7" s="32"/>
      <c r="G7" s="32"/>
    </row>
    <row r="8" spans="1:7" x14ac:dyDescent="0.25">
      <c r="D8" s="32"/>
      <c r="G8" s="32"/>
    </row>
    <row r="9" spans="1:7" x14ac:dyDescent="0.25">
      <c r="D9" s="32"/>
      <c r="G9" s="32"/>
    </row>
    <row r="10" spans="1:7" x14ac:dyDescent="0.25">
      <c r="D10" s="32"/>
      <c r="G10" s="32"/>
    </row>
    <row r="11" spans="1:7" x14ac:dyDescent="0.25">
      <c r="D11" s="32"/>
      <c r="G11" s="32"/>
    </row>
    <row r="12" spans="1:7" x14ac:dyDescent="0.25">
      <c r="D12" s="32"/>
      <c r="G12" s="32"/>
    </row>
    <row r="13" spans="1:7" x14ac:dyDescent="0.25">
      <c r="D13" s="32"/>
      <c r="G13" s="32"/>
    </row>
    <row r="14" spans="1:7" x14ac:dyDescent="0.25">
      <c r="D14" s="32"/>
      <c r="G14" s="32"/>
    </row>
    <row r="15" spans="1:7" x14ac:dyDescent="0.25">
      <c r="D15" s="32"/>
      <c r="G15" s="32"/>
    </row>
    <row r="16" spans="1:7" x14ac:dyDescent="0.25">
      <c r="D16" s="32"/>
      <c r="G16" s="32"/>
    </row>
    <row r="17" spans="4:7" x14ac:dyDescent="0.25">
      <c r="D17" s="32"/>
      <c r="G17" s="32"/>
    </row>
    <row r="18" spans="4:7" x14ac:dyDescent="0.25">
      <c r="D18" s="32"/>
      <c r="G18" s="32"/>
    </row>
    <row r="19" spans="4:7" x14ac:dyDescent="0.25">
      <c r="D19" s="32"/>
      <c r="G19" s="32"/>
    </row>
    <row r="20" spans="4:7" x14ac:dyDescent="0.25">
      <c r="D20" s="32"/>
      <c r="G20" s="32"/>
    </row>
    <row r="21" spans="4:7" x14ac:dyDescent="0.25">
      <c r="D21" s="32"/>
      <c r="G21" s="32"/>
    </row>
    <row r="22" spans="4:7" x14ac:dyDescent="0.25">
      <c r="D22" s="32"/>
      <c r="G22" s="32"/>
    </row>
    <row r="23" spans="4:7" x14ac:dyDescent="0.25">
      <c r="D23" s="32"/>
      <c r="G23" s="32"/>
    </row>
    <row r="24" spans="4:7" x14ac:dyDescent="0.25">
      <c r="D24" s="32"/>
      <c r="G24" s="32"/>
    </row>
    <row r="25" spans="4:7" x14ac:dyDescent="0.25">
      <c r="D25" s="32"/>
      <c r="G25" s="32"/>
    </row>
    <row r="26" spans="4:7" x14ac:dyDescent="0.25">
      <c r="D26" s="32"/>
      <c r="G26" s="32"/>
    </row>
    <row r="27" spans="4:7" x14ac:dyDescent="0.25">
      <c r="D27" s="32"/>
      <c r="G27" s="32"/>
    </row>
    <row r="28" spans="4:7" x14ac:dyDescent="0.25">
      <c r="D28" s="32"/>
      <c r="G28" s="32"/>
    </row>
    <row r="29" spans="4:7" x14ac:dyDescent="0.25">
      <c r="D29" s="32"/>
      <c r="G29" s="32"/>
    </row>
    <row r="30" spans="4:7" x14ac:dyDescent="0.25">
      <c r="D30" s="32"/>
      <c r="G30" s="32"/>
    </row>
    <row r="31" spans="4:7" x14ac:dyDescent="0.25">
      <c r="D31" s="32"/>
      <c r="G31" s="32"/>
    </row>
    <row r="32" spans="4:7" x14ac:dyDescent="0.25">
      <c r="D32" s="32"/>
      <c r="G32" s="32"/>
    </row>
    <row r="33" spans="4:7" x14ac:dyDescent="0.25">
      <c r="D33" s="32"/>
      <c r="G33" s="32"/>
    </row>
    <row r="34" spans="4:7" x14ac:dyDescent="0.25">
      <c r="D34" s="32"/>
      <c r="G34" s="32"/>
    </row>
    <row r="35" spans="4:7" x14ac:dyDescent="0.25">
      <c r="D35" s="32"/>
      <c r="G35" s="32"/>
    </row>
    <row r="36" spans="4:7" x14ac:dyDescent="0.25">
      <c r="D36" s="32"/>
      <c r="G36" s="32"/>
    </row>
    <row r="37" spans="4:7" x14ac:dyDescent="0.25">
      <c r="D37" s="32"/>
      <c r="G37" s="32"/>
    </row>
    <row r="38" spans="4:7" x14ac:dyDescent="0.25">
      <c r="D38" s="32"/>
      <c r="G38" s="32"/>
    </row>
    <row r="39" spans="4:7" x14ac:dyDescent="0.25">
      <c r="D39" s="32"/>
      <c r="G39" s="32"/>
    </row>
    <row r="40" spans="4:7" x14ac:dyDescent="0.25">
      <c r="D40" s="32"/>
      <c r="G40" s="32"/>
    </row>
    <row r="41" spans="4:7" x14ac:dyDescent="0.25">
      <c r="D41" s="32"/>
      <c r="G41" s="32"/>
    </row>
    <row r="42" spans="4:7" x14ac:dyDescent="0.25">
      <c r="D42" s="32"/>
      <c r="G42" s="32"/>
    </row>
    <row r="43" spans="4:7" x14ac:dyDescent="0.25">
      <c r="D43" s="32"/>
      <c r="G43" s="32"/>
    </row>
    <row r="44" spans="4:7" x14ac:dyDescent="0.25">
      <c r="D44" s="32"/>
      <c r="G44" s="32"/>
    </row>
    <row r="45" spans="4:7" x14ac:dyDescent="0.25">
      <c r="D45" s="32"/>
      <c r="G45" s="32"/>
    </row>
    <row r="46" spans="4:7" x14ac:dyDescent="0.25">
      <c r="D46" s="32"/>
      <c r="G46" s="32"/>
    </row>
    <row r="47" spans="4:7" x14ac:dyDescent="0.25">
      <c r="D47" s="32"/>
      <c r="G47" s="32"/>
    </row>
    <row r="48" spans="4:7" x14ac:dyDescent="0.25">
      <c r="D48" s="32"/>
      <c r="G48" s="32"/>
    </row>
    <row r="49" spans="4:7" x14ac:dyDescent="0.25">
      <c r="D49" s="32"/>
      <c r="G49" s="32"/>
    </row>
    <row r="50" spans="4:7" x14ac:dyDescent="0.25">
      <c r="D50" s="32"/>
      <c r="G50" s="32"/>
    </row>
    <row r="51" spans="4:7" x14ac:dyDescent="0.25">
      <c r="D51" s="32"/>
      <c r="G51" s="32"/>
    </row>
    <row r="52" spans="4:7" x14ac:dyDescent="0.25">
      <c r="D52" s="32"/>
      <c r="G52" s="32"/>
    </row>
    <row r="53" spans="4:7" x14ac:dyDescent="0.25">
      <c r="D53" s="32"/>
      <c r="G53" s="32"/>
    </row>
    <row r="54" spans="4:7" x14ac:dyDescent="0.25">
      <c r="D54" s="32"/>
      <c r="G54" s="32"/>
    </row>
    <row r="55" spans="4:7" x14ac:dyDescent="0.25">
      <c r="D55" s="32"/>
      <c r="G55" s="32"/>
    </row>
    <row r="56" spans="4:7" x14ac:dyDescent="0.25">
      <c r="D56" s="32"/>
      <c r="G56" s="32"/>
    </row>
    <row r="57" spans="4:7" x14ac:dyDescent="0.25">
      <c r="D57" s="32"/>
      <c r="G57" s="32"/>
    </row>
    <row r="58" spans="4:7" x14ac:dyDescent="0.25">
      <c r="D58" s="32"/>
      <c r="G58" s="32"/>
    </row>
    <row r="59" spans="4:7" x14ac:dyDescent="0.25">
      <c r="D59" s="32"/>
      <c r="G59" s="32"/>
    </row>
    <row r="60" spans="4:7" x14ac:dyDescent="0.25">
      <c r="D60" s="32"/>
      <c r="G60" s="32"/>
    </row>
    <row r="61" spans="4:7" x14ac:dyDescent="0.25">
      <c r="D61" s="32"/>
      <c r="G61" s="32"/>
    </row>
    <row r="62" spans="4:7" x14ac:dyDescent="0.25">
      <c r="D62" s="32"/>
      <c r="G62" s="32"/>
    </row>
    <row r="63" spans="4:7" x14ac:dyDescent="0.25">
      <c r="D63" s="32"/>
      <c r="G63" s="32"/>
    </row>
    <row r="64" spans="4:7" x14ac:dyDescent="0.25">
      <c r="D64" s="32"/>
      <c r="G64" s="32"/>
    </row>
    <row r="65" spans="4:7" x14ac:dyDescent="0.25">
      <c r="D65" s="32"/>
      <c r="G65" s="32"/>
    </row>
    <row r="66" spans="4:7" x14ac:dyDescent="0.25">
      <c r="D66" s="32"/>
      <c r="G66" s="32"/>
    </row>
    <row r="67" spans="4:7" x14ac:dyDescent="0.25">
      <c r="D67" s="32"/>
      <c r="G67" s="32"/>
    </row>
    <row r="68" spans="4:7" x14ac:dyDescent="0.25">
      <c r="D68" s="32"/>
      <c r="G68" s="32"/>
    </row>
    <row r="69" spans="4:7" x14ac:dyDescent="0.25">
      <c r="D69" s="32"/>
      <c r="G69" s="32"/>
    </row>
    <row r="70" spans="4:7" x14ac:dyDescent="0.25">
      <c r="D70" s="32"/>
      <c r="G70" s="32"/>
    </row>
    <row r="71" spans="4:7" x14ac:dyDescent="0.25">
      <c r="D71" s="32"/>
      <c r="G71" s="32"/>
    </row>
    <row r="72" spans="4:7" x14ac:dyDescent="0.25">
      <c r="D72" s="32"/>
      <c r="G72" s="32"/>
    </row>
    <row r="73" spans="4:7" x14ac:dyDescent="0.25">
      <c r="D73" s="32"/>
      <c r="G73" s="32"/>
    </row>
    <row r="74" spans="4:7" x14ac:dyDescent="0.25">
      <c r="D74" s="32"/>
      <c r="G74" s="32"/>
    </row>
    <row r="75" spans="4:7" x14ac:dyDescent="0.25">
      <c r="D75" s="32"/>
      <c r="G75" s="32"/>
    </row>
    <row r="76" spans="4:7" x14ac:dyDescent="0.25">
      <c r="D76" s="32"/>
      <c r="G76" s="32"/>
    </row>
    <row r="77" spans="4:7" x14ac:dyDescent="0.25">
      <c r="D77" s="32"/>
      <c r="G77" s="32"/>
    </row>
    <row r="78" spans="4:7" x14ac:dyDescent="0.25">
      <c r="D78" s="32"/>
      <c r="G78" s="32"/>
    </row>
    <row r="79" spans="4:7" x14ac:dyDescent="0.25">
      <c r="D79" s="32"/>
      <c r="G79" s="32"/>
    </row>
    <row r="80" spans="4:7" x14ac:dyDescent="0.25">
      <c r="D80" s="32"/>
      <c r="G80" s="32"/>
    </row>
    <row r="81" spans="4:7" x14ac:dyDescent="0.25">
      <c r="D81" s="32"/>
      <c r="G81" s="32"/>
    </row>
    <row r="82" spans="4:7" x14ac:dyDescent="0.25">
      <c r="D82" s="32"/>
      <c r="G82" s="32"/>
    </row>
    <row r="83" spans="4:7" x14ac:dyDescent="0.25">
      <c r="D83" s="32"/>
      <c r="G83" s="32"/>
    </row>
    <row r="84" spans="4:7" x14ac:dyDescent="0.25">
      <c r="D84" s="32"/>
      <c r="G84" s="32"/>
    </row>
    <row r="85" spans="4:7" x14ac:dyDescent="0.25">
      <c r="D85" s="32"/>
      <c r="G85" s="32"/>
    </row>
    <row r="86" spans="4:7" x14ac:dyDescent="0.25">
      <c r="D86" s="32"/>
      <c r="G86" s="32"/>
    </row>
    <row r="87" spans="4:7" x14ac:dyDescent="0.25">
      <c r="D87" s="32"/>
      <c r="G87" s="32"/>
    </row>
    <row r="88" spans="4:7" x14ac:dyDescent="0.25">
      <c r="D88" s="32"/>
      <c r="G88" s="32"/>
    </row>
    <row r="89" spans="4:7" x14ac:dyDescent="0.25">
      <c r="D89" s="32"/>
      <c r="G89" s="32"/>
    </row>
    <row r="90" spans="4:7" x14ac:dyDescent="0.25">
      <c r="D90" s="32"/>
      <c r="G90" s="32"/>
    </row>
    <row r="91" spans="4:7" x14ac:dyDescent="0.25">
      <c r="D91" s="32"/>
      <c r="G91" s="32"/>
    </row>
    <row r="92" spans="4:7" x14ac:dyDescent="0.25">
      <c r="D92" s="32"/>
      <c r="G92" s="32"/>
    </row>
    <row r="93" spans="4:7" x14ac:dyDescent="0.25">
      <c r="D93" s="32"/>
      <c r="G93" s="32"/>
    </row>
    <row r="94" spans="4:7" x14ac:dyDescent="0.25">
      <c r="D94" s="32"/>
      <c r="G94" s="32"/>
    </row>
    <row r="95" spans="4:7" x14ac:dyDescent="0.25">
      <c r="D95" s="32"/>
      <c r="G95" s="32"/>
    </row>
    <row r="96" spans="4:7" x14ac:dyDescent="0.25">
      <c r="D96" s="32"/>
      <c r="G96" s="32"/>
    </row>
    <row r="97" spans="4:7" x14ac:dyDescent="0.25">
      <c r="D97" s="32"/>
      <c r="G97" s="32"/>
    </row>
    <row r="98" spans="4:7" x14ac:dyDescent="0.25">
      <c r="D98" s="32"/>
      <c r="G98" s="32"/>
    </row>
    <row r="99" spans="4:7" x14ac:dyDescent="0.25">
      <c r="D99" s="32"/>
      <c r="G99" s="32"/>
    </row>
    <row r="100" spans="4:7" x14ac:dyDescent="0.25">
      <c r="D100" s="32"/>
      <c r="G100" s="32"/>
    </row>
    <row r="101" spans="4:7" x14ac:dyDescent="0.25">
      <c r="D101" s="32"/>
      <c r="G101" s="32"/>
    </row>
    <row r="102" spans="4:7" x14ac:dyDescent="0.25">
      <c r="D102" s="32"/>
      <c r="G102" s="32"/>
    </row>
    <row r="103" spans="4:7" x14ac:dyDescent="0.25">
      <c r="D103" s="32"/>
      <c r="G103" s="32"/>
    </row>
    <row r="104" spans="4:7" x14ac:dyDescent="0.25">
      <c r="D104" s="32"/>
      <c r="G104" s="32"/>
    </row>
    <row r="105" spans="4:7" x14ac:dyDescent="0.25">
      <c r="D105" s="32"/>
      <c r="G105" s="32"/>
    </row>
    <row r="106" spans="4:7" x14ac:dyDescent="0.25">
      <c r="D106" s="32"/>
      <c r="G106" s="32"/>
    </row>
    <row r="107" spans="4:7" x14ac:dyDescent="0.25">
      <c r="D107" s="32"/>
      <c r="G107" s="32"/>
    </row>
    <row r="108" spans="4:7" x14ac:dyDescent="0.25">
      <c r="D108" s="32"/>
      <c r="G108" s="32"/>
    </row>
    <row r="109" spans="4:7" x14ac:dyDescent="0.25">
      <c r="D109" s="32"/>
      <c r="G109" s="32"/>
    </row>
    <row r="110" spans="4:7" x14ac:dyDescent="0.25">
      <c r="D110" s="32"/>
      <c r="G110" s="32"/>
    </row>
    <row r="111" spans="4:7" x14ac:dyDescent="0.25">
      <c r="D111" s="32"/>
      <c r="G111" s="32"/>
    </row>
    <row r="112" spans="4:7" x14ac:dyDescent="0.25">
      <c r="D112" s="32"/>
      <c r="G112" s="32"/>
    </row>
    <row r="113" spans="4:7" x14ac:dyDescent="0.25">
      <c r="D113" s="32"/>
      <c r="G113" s="32"/>
    </row>
    <row r="114" spans="4:7" x14ac:dyDescent="0.25">
      <c r="D114" s="32"/>
      <c r="G114" s="32"/>
    </row>
    <row r="115" spans="4:7" x14ac:dyDescent="0.25">
      <c r="D115" s="32"/>
      <c r="G115" s="32"/>
    </row>
    <row r="116" spans="4:7" x14ac:dyDescent="0.25">
      <c r="D116" s="32"/>
      <c r="G116" s="32"/>
    </row>
    <row r="117" spans="4:7" x14ac:dyDescent="0.25">
      <c r="D117" s="32"/>
      <c r="G117" s="32"/>
    </row>
    <row r="118" spans="4:7" x14ac:dyDescent="0.25">
      <c r="D118" s="32"/>
      <c r="G118" s="32"/>
    </row>
    <row r="119" spans="4:7" x14ac:dyDescent="0.25">
      <c r="D119" s="32"/>
      <c r="G119" s="32"/>
    </row>
    <row r="120" spans="4:7" x14ac:dyDescent="0.25">
      <c r="D120" s="32"/>
      <c r="G120" s="32"/>
    </row>
    <row r="121" spans="4:7" x14ac:dyDescent="0.25">
      <c r="D121" s="32"/>
      <c r="G121" s="32"/>
    </row>
    <row r="122" spans="4:7" x14ac:dyDescent="0.25">
      <c r="D122" s="32"/>
      <c r="G122" s="32"/>
    </row>
    <row r="123" spans="4:7" x14ac:dyDescent="0.25">
      <c r="D123" s="32"/>
      <c r="G123" s="32"/>
    </row>
    <row r="124" spans="4:7" x14ac:dyDescent="0.25">
      <c r="D124" s="32"/>
      <c r="G124" s="32"/>
    </row>
    <row r="125" spans="4:7" x14ac:dyDescent="0.25">
      <c r="D125" s="32"/>
      <c r="G125" s="32"/>
    </row>
    <row r="126" spans="4:7" x14ac:dyDescent="0.25">
      <c r="D126" s="32"/>
      <c r="G126" s="32"/>
    </row>
    <row r="127" spans="4:7" x14ac:dyDescent="0.25">
      <c r="D127" s="32"/>
      <c r="G127" s="32"/>
    </row>
    <row r="128" spans="4:7" x14ac:dyDescent="0.25">
      <c r="D128" s="32"/>
      <c r="G128" s="32"/>
    </row>
    <row r="129" spans="4:7" x14ac:dyDescent="0.25">
      <c r="D129" s="32"/>
      <c r="G129" s="32"/>
    </row>
    <row r="130" spans="4:7" x14ac:dyDescent="0.25">
      <c r="D130" s="32"/>
      <c r="G130" s="32"/>
    </row>
    <row r="131" spans="4:7" x14ac:dyDescent="0.25">
      <c r="D131" s="32"/>
      <c r="G131" s="32"/>
    </row>
    <row r="132" spans="4:7" x14ac:dyDescent="0.25">
      <c r="D132" s="32"/>
      <c r="G132" s="32"/>
    </row>
    <row r="133" spans="4:7" x14ac:dyDescent="0.25">
      <c r="D133" s="32"/>
      <c r="G133" s="32"/>
    </row>
    <row r="134" spans="4:7" x14ac:dyDescent="0.25">
      <c r="D134" s="32"/>
      <c r="G134" s="32"/>
    </row>
    <row r="135" spans="4:7" x14ac:dyDescent="0.25">
      <c r="D135" s="32"/>
      <c r="G135" s="32"/>
    </row>
    <row r="136" spans="4:7" x14ac:dyDescent="0.25">
      <c r="D136" s="32"/>
      <c r="G136" s="32"/>
    </row>
    <row r="137" spans="4:7" x14ac:dyDescent="0.25">
      <c r="D137" s="32"/>
      <c r="G137" s="32"/>
    </row>
    <row r="138" spans="4:7" x14ac:dyDescent="0.25">
      <c r="D138" s="32"/>
      <c r="G138" s="32"/>
    </row>
    <row r="139" spans="4:7" x14ac:dyDescent="0.25">
      <c r="D139" s="32"/>
      <c r="G139" s="32"/>
    </row>
    <row r="140" spans="4:7" x14ac:dyDescent="0.25">
      <c r="D140" s="32"/>
      <c r="G140" s="32"/>
    </row>
    <row r="141" spans="4:7" x14ac:dyDescent="0.25">
      <c r="D141" s="32"/>
      <c r="G141" s="32"/>
    </row>
    <row r="142" spans="4:7" x14ac:dyDescent="0.25">
      <c r="D142" s="32"/>
      <c r="G142" s="32"/>
    </row>
    <row r="143" spans="4:7" x14ac:dyDescent="0.25">
      <c r="D143" s="32"/>
      <c r="G143" s="32"/>
    </row>
    <row r="144" spans="4:7" x14ac:dyDescent="0.25">
      <c r="D144" s="32"/>
      <c r="G144" s="32"/>
    </row>
    <row r="145" spans="4:7" x14ac:dyDescent="0.25">
      <c r="D145" s="32"/>
      <c r="G145" s="32"/>
    </row>
    <row r="146" spans="4:7" x14ac:dyDescent="0.25">
      <c r="D146" s="32"/>
      <c r="G146" s="32"/>
    </row>
    <row r="147" spans="4:7" x14ac:dyDescent="0.25">
      <c r="D147" s="32"/>
      <c r="G147" s="32"/>
    </row>
    <row r="148" spans="4:7" x14ac:dyDescent="0.25">
      <c r="D148" s="32"/>
      <c r="G148" s="32"/>
    </row>
    <row r="149" spans="4:7" x14ac:dyDescent="0.25">
      <c r="D149" s="32"/>
      <c r="G149" s="32"/>
    </row>
    <row r="150" spans="4:7" x14ac:dyDescent="0.25">
      <c r="D150" s="32"/>
      <c r="G150" s="32"/>
    </row>
    <row r="151" spans="4:7" x14ac:dyDescent="0.25">
      <c r="D151" s="32"/>
      <c r="G151" s="32"/>
    </row>
    <row r="152" spans="4:7" x14ac:dyDescent="0.25">
      <c r="D152" s="32"/>
      <c r="G152" s="32"/>
    </row>
    <row r="153" spans="4:7" x14ac:dyDescent="0.25">
      <c r="D153" s="32"/>
      <c r="G153" s="32"/>
    </row>
    <row r="154" spans="4:7" x14ac:dyDescent="0.25">
      <c r="D154" s="32"/>
      <c r="G154" s="32"/>
    </row>
    <row r="155" spans="4:7" x14ac:dyDescent="0.25">
      <c r="D155" s="32"/>
      <c r="G155" s="32"/>
    </row>
    <row r="156" spans="4:7" x14ac:dyDescent="0.25">
      <c r="D156" s="32"/>
      <c r="G156" s="32"/>
    </row>
    <row r="157" spans="4:7" x14ac:dyDescent="0.25">
      <c r="D157" s="32"/>
      <c r="G157" s="32"/>
    </row>
    <row r="158" spans="4:7" x14ac:dyDescent="0.25">
      <c r="D158" s="32"/>
      <c r="G158" s="32"/>
    </row>
    <row r="159" spans="4:7" x14ac:dyDescent="0.25">
      <c r="D159" s="32"/>
      <c r="G159" s="32"/>
    </row>
    <row r="160" spans="4:7" x14ac:dyDescent="0.25">
      <c r="D160" s="32"/>
      <c r="G160" s="32"/>
    </row>
    <row r="161" spans="4:7" x14ac:dyDescent="0.25">
      <c r="D161" s="32"/>
      <c r="G161" s="32"/>
    </row>
    <row r="162" spans="4:7" x14ac:dyDescent="0.25">
      <c r="D162" s="32"/>
      <c r="G162" s="32"/>
    </row>
    <row r="163" spans="4:7" x14ac:dyDescent="0.25">
      <c r="D163" s="32"/>
      <c r="G163" s="32"/>
    </row>
    <row r="164" spans="4:7" x14ac:dyDescent="0.25">
      <c r="D164" s="32"/>
      <c r="G164" s="32"/>
    </row>
    <row r="165" spans="4:7" x14ac:dyDescent="0.25">
      <c r="D165" s="32"/>
      <c r="G165" s="32"/>
    </row>
    <row r="166" spans="4:7" x14ac:dyDescent="0.25">
      <c r="D166" s="32"/>
      <c r="G166" s="32"/>
    </row>
    <row r="167" spans="4:7" x14ac:dyDescent="0.25">
      <c r="D167" s="32"/>
      <c r="G167" s="32"/>
    </row>
    <row r="168" spans="4:7" x14ac:dyDescent="0.25">
      <c r="D168" s="32"/>
      <c r="G168" s="32"/>
    </row>
    <row r="169" spans="4:7" x14ac:dyDescent="0.25">
      <c r="D169" s="32"/>
      <c r="G169" s="32"/>
    </row>
    <row r="170" spans="4:7" x14ac:dyDescent="0.25">
      <c r="D170" s="32"/>
      <c r="G170" s="32"/>
    </row>
    <row r="171" spans="4:7" x14ac:dyDescent="0.25">
      <c r="D171" s="32"/>
      <c r="G171" s="32"/>
    </row>
    <row r="172" spans="4:7" x14ac:dyDescent="0.25">
      <c r="D172" s="32"/>
      <c r="G172" s="32"/>
    </row>
    <row r="173" spans="4:7" x14ac:dyDescent="0.25">
      <c r="D173" s="32"/>
      <c r="G173" s="32"/>
    </row>
    <row r="174" spans="4:7" x14ac:dyDescent="0.25">
      <c r="D174" s="32"/>
      <c r="G174" s="32"/>
    </row>
    <row r="175" spans="4:7" x14ac:dyDescent="0.25">
      <c r="D175" s="32"/>
      <c r="G175" s="32"/>
    </row>
    <row r="176" spans="4:7" x14ac:dyDescent="0.25">
      <c r="D176" s="32"/>
      <c r="G176" s="32"/>
    </row>
    <row r="177" spans="4:7" x14ac:dyDescent="0.25">
      <c r="D177" s="32"/>
      <c r="G177" s="32"/>
    </row>
    <row r="178" spans="4:7" x14ac:dyDescent="0.25">
      <c r="D178" s="32"/>
      <c r="G178" s="32"/>
    </row>
    <row r="179" spans="4:7" x14ac:dyDescent="0.25">
      <c r="D179" s="32"/>
      <c r="G179" s="32"/>
    </row>
    <row r="180" spans="4:7" x14ac:dyDescent="0.25">
      <c r="D180" s="32"/>
      <c r="G180" s="32"/>
    </row>
    <row r="181" spans="4:7" x14ac:dyDescent="0.25">
      <c r="D181" s="32"/>
      <c r="G181" s="32"/>
    </row>
    <row r="182" spans="4:7" x14ac:dyDescent="0.25">
      <c r="D182" s="32"/>
      <c r="G182" s="32"/>
    </row>
    <row r="183" spans="4:7" x14ac:dyDescent="0.25">
      <c r="D183" s="32"/>
      <c r="G183" s="32"/>
    </row>
    <row r="184" spans="4:7" x14ac:dyDescent="0.25">
      <c r="D184" s="32"/>
      <c r="G184" s="32"/>
    </row>
    <row r="185" spans="4:7" x14ac:dyDescent="0.25">
      <c r="D185" s="32"/>
      <c r="G185" s="32"/>
    </row>
    <row r="186" spans="4:7" x14ac:dyDescent="0.25">
      <c r="D186" s="32"/>
      <c r="G186" s="32"/>
    </row>
    <row r="187" spans="4:7" x14ac:dyDescent="0.25">
      <c r="D187" s="32"/>
      <c r="G187" s="32"/>
    </row>
    <row r="188" spans="4:7" x14ac:dyDescent="0.25">
      <c r="D188" s="32"/>
      <c r="G188" s="32"/>
    </row>
    <row r="189" spans="4:7" x14ac:dyDescent="0.25">
      <c r="D189" s="32"/>
      <c r="G189" s="32"/>
    </row>
    <row r="190" spans="4:7" x14ac:dyDescent="0.25">
      <c r="D190" s="32"/>
      <c r="G190" s="32"/>
    </row>
    <row r="191" spans="4:7" x14ac:dyDescent="0.25">
      <c r="D191" s="32"/>
      <c r="G191" s="32"/>
    </row>
    <row r="192" spans="4:7" x14ac:dyDescent="0.25">
      <c r="D192" s="32"/>
      <c r="G192" s="32"/>
    </row>
    <row r="193" spans="4:7" x14ac:dyDescent="0.25">
      <c r="D193" s="32"/>
      <c r="G193" s="32"/>
    </row>
    <row r="194" spans="4:7" x14ac:dyDescent="0.25">
      <c r="D194" s="32"/>
      <c r="G194" s="32"/>
    </row>
    <row r="195" spans="4:7" x14ac:dyDescent="0.25">
      <c r="D195" s="32"/>
      <c r="G195" s="32"/>
    </row>
    <row r="196" spans="4:7" x14ac:dyDescent="0.25">
      <c r="D196" s="32"/>
      <c r="G196" s="32"/>
    </row>
    <row r="197" spans="4:7" x14ac:dyDescent="0.25">
      <c r="D197" s="32"/>
      <c r="G197" s="32"/>
    </row>
    <row r="198" spans="4:7" x14ac:dyDescent="0.25">
      <c r="D198" s="32"/>
      <c r="G198" s="32"/>
    </row>
    <row r="199" spans="4:7" x14ac:dyDescent="0.25">
      <c r="D199" s="32"/>
      <c r="G199" s="32"/>
    </row>
    <row r="200" spans="4:7" x14ac:dyDescent="0.25">
      <c r="D200" s="32"/>
      <c r="G200" s="32"/>
    </row>
    <row r="201" spans="4:7" x14ac:dyDescent="0.25">
      <c r="D201" s="32"/>
      <c r="G201" s="32"/>
    </row>
    <row r="202" spans="4:7" x14ac:dyDescent="0.25">
      <c r="D202" s="32"/>
      <c r="G202" s="32"/>
    </row>
    <row r="203" spans="4:7" x14ac:dyDescent="0.25">
      <c r="D203" s="32"/>
      <c r="G203" s="32"/>
    </row>
    <row r="204" spans="4:7" x14ac:dyDescent="0.25">
      <c r="D204" s="32"/>
      <c r="G204" s="32"/>
    </row>
    <row r="205" spans="4:7" x14ac:dyDescent="0.25">
      <c r="D205" s="32"/>
      <c r="G205" s="32"/>
    </row>
    <row r="206" spans="4:7" x14ac:dyDescent="0.25">
      <c r="D206" s="32"/>
      <c r="G206" s="32"/>
    </row>
    <row r="207" spans="4:7" x14ac:dyDescent="0.25">
      <c r="D207" s="32"/>
      <c r="G207" s="32"/>
    </row>
    <row r="208" spans="4:7" x14ac:dyDescent="0.25">
      <c r="D208" s="32"/>
      <c r="G208" s="32"/>
    </row>
    <row r="209" spans="4:7" x14ac:dyDescent="0.25">
      <c r="D209" s="32"/>
      <c r="G209" s="32"/>
    </row>
    <row r="210" spans="4:7" x14ac:dyDescent="0.25">
      <c r="D210" s="32"/>
      <c r="G210" s="32"/>
    </row>
    <row r="211" spans="4:7" x14ac:dyDescent="0.25">
      <c r="D211" s="32"/>
      <c r="G211" s="32"/>
    </row>
    <row r="212" spans="4:7" x14ac:dyDescent="0.25">
      <c r="D212" s="32"/>
      <c r="G212" s="32"/>
    </row>
    <row r="213" spans="4:7" x14ac:dyDescent="0.25">
      <c r="D213" s="32"/>
      <c r="G213" s="32"/>
    </row>
    <row r="214" spans="4:7" x14ac:dyDescent="0.25">
      <c r="D214" s="32"/>
      <c r="G214" s="32"/>
    </row>
    <row r="215" spans="4:7" x14ac:dyDescent="0.25">
      <c r="D215" s="32"/>
      <c r="G215" s="32"/>
    </row>
    <row r="216" spans="4:7" x14ac:dyDescent="0.25">
      <c r="D216" s="32"/>
      <c r="G216" s="32"/>
    </row>
    <row r="217" spans="4:7" x14ac:dyDescent="0.25">
      <c r="D217" s="32"/>
      <c r="G217" s="32"/>
    </row>
    <row r="218" spans="4:7" x14ac:dyDescent="0.25">
      <c r="D218" s="32"/>
      <c r="G218" s="32"/>
    </row>
    <row r="219" spans="4:7" x14ac:dyDescent="0.25">
      <c r="D219" s="32"/>
      <c r="G219" s="32"/>
    </row>
    <row r="220" spans="4:7" x14ac:dyDescent="0.25">
      <c r="D220" s="32"/>
      <c r="G220" s="32"/>
    </row>
    <row r="221" spans="4:7" x14ac:dyDescent="0.25">
      <c r="D221" s="32"/>
      <c r="G221" s="32"/>
    </row>
    <row r="222" spans="4:7" x14ac:dyDescent="0.25">
      <c r="D222" s="32"/>
      <c r="G222" s="32"/>
    </row>
    <row r="223" spans="4:7" x14ac:dyDescent="0.25">
      <c r="D223" s="32"/>
      <c r="G223" s="32"/>
    </row>
    <row r="224" spans="4:7" x14ac:dyDescent="0.25">
      <c r="D224" s="32"/>
      <c r="G224" s="32"/>
    </row>
    <row r="225" spans="4:7" x14ac:dyDescent="0.25">
      <c r="D225" s="32"/>
      <c r="G225" s="32"/>
    </row>
    <row r="226" spans="4:7" x14ac:dyDescent="0.25">
      <c r="D226" s="32"/>
      <c r="G226" s="32"/>
    </row>
    <row r="227" spans="4:7" x14ac:dyDescent="0.25">
      <c r="D227" s="32"/>
      <c r="G227" s="32"/>
    </row>
    <row r="228" spans="4:7" x14ac:dyDescent="0.25">
      <c r="D228" s="32"/>
      <c r="G228" s="32"/>
    </row>
    <row r="229" spans="4:7" x14ac:dyDescent="0.25">
      <c r="D229" s="32"/>
      <c r="G229" s="32"/>
    </row>
    <row r="230" spans="4:7" x14ac:dyDescent="0.25">
      <c r="D230" s="32"/>
      <c r="G230" s="32"/>
    </row>
    <row r="231" spans="4:7" x14ac:dyDescent="0.25">
      <c r="D231" s="32"/>
      <c r="G231" s="32"/>
    </row>
    <row r="232" spans="4:7" x14ac:dyDescent="0.25">
      <c r="D232" s="32"/>
      <c r="G232" s="32"/>
    </row>
    <row r="233" spans="4:7" x14ac:dyDescent="0.25">
      <c r="D233" s="32"/>
      <c r="G233" s="32"/>
    </row>
    <row r="234" spans="4:7" x14ac:dyDescent="0.25">
      <c r="D234" s="32"/>
      <c r="G234" s="32"/>
    </row>
    <row r="235" spans="4:7" x14ac:dyDescent="0.25">
      <c r="D235" s="32"/>
      <c r="G235" s="32"/>
    </row>
    <row r="236" spans="4:7" x14ac:dyDescent="0.25">
      <c r="D236" s="32"/>
      <c r="G236" s="32"/>
    </row>
    <row r="237" spans="4:7" x14ac:dyDescent="0.25">
      <c r="D237" s="32"/>
      <c r="G237" s="32"/>
    </row>
    <row r="238" spans="4:7" x14ac:dyDescent="0.25">
      <c r="D238" s="32"/>
      <c r="G238" s="32"/>
    </row>
    <row r="239" spans="4:7" x14ac:dyDescent="0.25">
      <c r="D239" s="32"/>
      <c r="G239" s="32"/>
    </row>
    <row r="240" spans="4:7" x14ac:dyDescent="0.25">
      <c r="D240" s="32"/>
      <c r="G240" s="32"/>
    </row>
    <row r="241" spans="4:7" x14ac:dyDescent="0.25">
      <c r="D241" s="32"/>
      <c r="G241" s="32"/>
    </row>
    <row r="242" spans="4:7" x14ac:dyDescent="0.25">
      <c r="D242" s="32"/>
      <c r="G242" s="32"/>
    </row>
    <row r="243" spans="4:7" x14ac:dyDescent="0.25">
      <c r="D243" s="32"/>
      <c r="G243" s="32"/>
    </row>
    <row r="244" spans="4:7" x14ac:dyDescent="0.25">
      <c r="D244" s="32"/>
      <c r="G244" s="32"/>
    </row>
    <row r="245" spans="4:7" x14ac:dyDescent="0.25">
      <c r="D245" s="32"/>
      <c r="G245" s="32"/>
    </row>
    <row r="246" spans="4:7" x14ac:dyDescent="0.25">
      <c r="D246" s="32"/>
      <c r="G246" s="32"/>
    </row>
    <row r="247" spans="4:7" x14ac:dyDescent="0.25">
      <c r="D247" s="32"/>
      <c r="G247" s="32"/>
    </row>
    <row r="248" spans="4:7" x14ac:dyDescent="0.25">
      <c r="D248" s="32"/>
      <c r="G248" s="32"/>
    </row>
    <row r="249" spans="4:7" x14ac:dyDescent="0.25">
      <c r="D249" s="32"/>
      <c r="G249" s="32"/>
    </row>
    <row r="250" spans="4:7" x14ac:dyDescent="0.25">
      <c r="D250" s="32"/>
      <c r="G250" s="32"/>
    </row>
    <row r="251" spans="4:7" x14ac:dyDescent="0.25">
      <c r="D251" s="32"/>
      <c r="G251" s="32"/>
    </row>
    <row r="252" spans="4:7" x14ac:dyDescent="0.25">
      <c r="D252" s="32"/>
      <c r="G252" s="32"/>
    </row>
    <row r="253" spans="4:7" x14ac:dyDescent="0.25">
      <c r="D253" s="32"/>
      <c r="G253" s="32"/>
    </row>
    <row r="254" spans="4:7" x14ac:dyDescent="0.25">
      <c r="D254" s="32"/>
      <c r="G254" s="32"/>
    </row>
    <row r="255" spans="4:7" x14ac:dyDescent="0.25">
      <c r="D255" s="32"/>
      <c r="G255" s="32"/>
    </row>
    <row r="256" spans="4:7" x14ac:dyDescent="0.25">
      <c r="D256" s="32"/>
      <c r="G256" s="32"/>
    </row>
    <row r="257" spans="4:7" x14ac:dyDescent="0.25">
      <c r="D257" s="32"/>
      <c r="G257" s="32"/>
    </row>
    <row r="258" spans="4:7" x14ac:dyDescent="0.25">
      <c r="D258" s="32"/>
      <c r="G258" s="32"/>
    </row>
    <row r="259" spans="4:7" x14ac:dyDescent="0.25">
      <c r="D259" s="32"/>
      <c r="G259" s="32"/>
    </row>
    <row r="260" spans="4:7" x14ac:dyDescent="0.25">
      <c r="D260" s="32"/>
      <c r="G260" s="32"/>
    </row>
    <row r="261" spans="4:7" x14ac:dyDescent="0.25">
      <c r="D261" s="32"/>
      <c r="G261" s="32"/>
    </row>
    <row r="262" spans="4:7" x14ac:dyDescent="0.25">
      <c r="D262" s="32"/>
      <c r="G262" s="32"/>
    </row>
    <row r="263" spans="4:7" x14ac:dyDescent="0.25">
      <c r="D263" s="32"/>
      <c r="G263" s="32"/>
    </row>
    <row r="264" spans="4:7" x14ac:dyDescent="0.25">
      <c r="D264" s="32"/>
      <c r="G264" s="32"/>
    </row>
    <row r="265" spans="4:7" x14ac:dyDescent="0.25">
      <c r="D265" s="32"/>
      <c r="G265" s="32"/>
    </row>
    <row r="266" spans="4:7" x14ac:dyDescent="0.25">
      <c r="D266" s="32"/>
      <c r="G266" s="32"/>
    </row>
    <row r="267" spans="4:7" x14ac:dyDescent="0.25">
      <c r="D267" s="32"/>
      <c r="G267" s="32"/>
    </row>
    <row r="268" spans="4:7" x14ac:dyDescent="0.25">
      <c r="D268" s="32"/>
      <c r="G268" s="32"/>
    </row>
    <row r="269" spans="4:7" x14ac:dyDescent="0.25">
      <c r="D269" s="32"/>
      <c r="G269" s="32"/>
    </row>
    <row r="270" spans="4:7" x14ac:dyDescent="0.25">
      <c r="D270" s="32"/>
      <c r="G270" s="32"/>
    </row>
    <row r="271" spans="4:7" x14ac:dyDescent="0.25">
      <c r="D271" s="32"/>
      <c r="G271" s="32"/>
    </row>
    <row r="272" spans="4:7" x14ac:dyDescent="0.25">
      <c r="D272" s="32"/>
      <c r="G272" s="32"/>
    </row>
    <row r="273" spans="4:7" x14ac:dyDescent="0.25">
      <c r="D273" s="32"/>
      <c r="G273" s="32"/>
    </row>
    <row r="274" spans="4:7" x14ac:dyDescent="0.25">
      <c r="D274" s="32"/>
      <c r="G274" s="32"/>
    </row>
    <row r="275" spans="4:7" x14ac:dyDescent="0.25">
      <c r="D275" s="32"/>
      <c r="G275" s="32"/>
    </row>
    <row r="276" spans="4:7" x14ac:dyDescent="0.25">
      <c r="D276" s="32"/>
      <c r="G276" s="32"/>
    </row>
    <row r="277" spans="4:7" x14ac:dyDescent="0.25">
      <c r="D277" s="32"/>
      <c r="G277" s="32"/>
    </row>
    <row r="278" spans="4:7" x14ac:dyDescent="0.25">
      <c r="D278" s="32"/>
      <c r="G278" s="32"/>
    </row>
    <row r="279" spans="4:7" x14ac:dyDescent="0.25">
      <c r="D279" s="32"/>
      <c r="G279" s="32"/>
    </row>
    <row r="280" spans="4:7" x14ac:dyDescent="0.25">
      <c r="D280" s="32"/>
      <c r="G280" s="32"/>
    </row>
    <row r="281" spans="4:7" x14ac:dyDescent="0.25">
      <c r="D281" s="32"/>
      <c r="G281" s="32"/>
    </row>
    <row r="282" spans="4:7" x14ac:dyDescent="0.25">
      <c r="D282" s="32"/>
      <c r="G282" s="32"/>
    </row>
    <row r="283" spans="4:7" x14ac:dyDescent="0.25">
      <c r="D283" s="32"/>
      <c r="G283" s="32"/>
    </row>
    <row r="284" spans="4:7" x14ac:dyDescent="0.25">
      <c r="D284" s="32"/>
      <c r="G284" s="32"/>
    </row>
    <row r="285" spans="4:7" x14ac:dyDescent="0.25">
      <c r="D285" s="32"/>
      <c r="G285" s="32"/>
    </row>
    <row r="286" spans="4:7" x14ac:dyDescent="0.25">
      <c r="D286" s="32"/>
      <c r="G286" s="32"/>
    </row>
    <row r="287" spans="4:7" x14ac:dyDescent="0.25">
      <c r="D287" s="32"/>
      <c r="G287" s="32"/>
    </row>
    <row r="288" spans="4:7" x14ac:dyDescent="0.25">
      <c r="D288" s="32"/>
      <c r="G288" s="32"/>
    </row>
    <row r="289" spans="4:7" x14ac:dyDescent="0.25">
      <c r="D289" s="32"/>
      <c r="G289" s="32"/>
    </row>
    <row r="290" spans="4:7" x14ac:dyDescent="0.25">
      <c r="D290" s="32"/>
      <c r="G290" s="32"/>
    </row>
    <row r="291" spans="4:7" x14ac:dyDescent="0.25">
      <c r="D291" s="32"/>
      <c r="G291" s="32"/>
    </row>
    <row r="292" spans="4:7" x14ac:dyDescent="0.25">
      <c r="D292" s="32"/>
      <c r="G292" s="32"/>
    </row>
    <row r="293" spans="4:7" x14ac:dyDescent="0.25">
      <c r="D293" s="32"/>
      <c r="G293" s="32"/>
    </row>
    <row r="294" spans="4:7" x14ac:dyDescent="0.25">
      <c r="D294" s="32"/>
      <c r="G294" s="32"/>
    </row>
    <row r="295" spans="4:7" x14ac:dyDescent="0.25">
      <c r="D295" s="32"/>
      <c r="G295" s="32"/>
    </row>
    <row r="296" spans="4:7" x14ac:dyDescent="0.25">
      <c r="D296" s="32"/>
      <c r="G296" s="32"/>
    </row>
    <row r="297" spans="4:7" x14ac:dyDescent="0.25">
      <c r="D297" s="32"/>
      <c r="G297" s="32"/>
    </row>
    <row r="298" spans="4:7" x14ac:dyDescent="0.25">
      <c r="D298" s="32"/>
      <c r="G298" s="32"/>
    </row>
    <row r="299" spans="4:7" x14ac:dyDescent="0.25">
      <c r="D299" s="32"/>
      <c r="G299" s="32"/>
    </row>
    <row r="300" spans="4:7" x14ac:dyDescent="0.25">
      <c r="D300" s="32"/>
      <c r="G300" s="32"/>
    </row>
    <row r="301" spans="4:7" x14ac:dyDescent="0.25">
      <c r="D301" s="32"/>
      <c r="G301" s="32"/>
    </row>
    <row r="302" spans="4:7" x14ac:dyDescent="0.25">
      <c r="D302" s="32"/>
      <c r="G302" s="32"/>
    </row>
    <row r="303" spans="4:7" x14ac:dyDescent="0.25">
      <c r="D303" s="32"/>
      <c r="G303" s="32"/>
    </row>
    <row r="304" spans="4:7" x14ac:dyDescent="0.25">
      <c r="D304" s="32"/>
      <c r="G304" s="32"/>
    </row>
    <row r="305" spans="4:7" x14ac:dyDescent="0.25">
      <c r="D305" s="32"/>
      <c r="G305" s="32"/>
    </row>
    <row r="306" spans="4:7" x14ac:dyDescent="0.25">
      <c r="D306" s="32"/>
      <c r="G306" s="32"/>
    </row>
    <row r="307" spans="4:7" x14ac:dyDescent="0.25">
      <c r="D307" s="32"/>
      <c r="G307" s="32"/>
    </row>
    <row r="308" spans="4:7" x14ac:dyDescent="0.25">
      <c r="D308" s="32"/>
      <c r="G308" s="32"/>
    </row>
    <row r="309" spans="4:7" x14ac:dyDescent="0.25">
      <c r="D309" s="32"/>
      <c r="G309" s="32"/>
    </row>
    <row r="310" spans="4:7" x14ac:dyDescent="0.25">
      <c r="D310" s="32"/>
      <c r="G310" s="32"/>
    </row>
    <row r="311" spans="4:7" x14ac:dyDescent="0.25">
      <c r="D311" s="32"/>
      <c r="G311" s="32"/>
    </row>
    <row r="312" spans="4:7" x14ac:dyDescent="0.25">
      <c r="D312" s="32"/>
      <c r="G312" s="32"/>
    </row>
    <row r="313" spans="4:7" x14ac:dyDescent="0.25">
      <c r="D313" s="32"/>
      <c r="G313" s="32"/>
    </row>
    <row r="314" spans="4:7" x14ac:dyDescent="0.25">
      <c r="D314" s="32"/>
      <c r="G314" s="32"/>
    </row>
    <row r="315" spans="4:7" x14ac:dyDescent="0.25">
      <c r="D315" s="32"/>
      <c r="G315" s="32"/>
    </row>
    <row r="316" spans="4:7" x14ac:dyDescent="0.25">
      <c r="D316" s="32"/>
      <c r="G316" s="32"/>
    </row>
    <row r="317" spans="4:7" x14ac:dyDescent="0.25">
      <c r="D317" s="32"/>
      <c r="G317" s="32"/>
    </row>
    <row r="318" spans="4:7" x14ac:dyDescent="0.25">
      <c r="D318" s="32"/>
      <c r="G318" s="32"/>
    </row>
    <row r="319" spans="4:7" x14ac:dyDescent="0.25">
      <c r="D319" s="32"/>
      <c r="G319" s="32"/>
    </row>
    <row r="320" spans="4:7" x14ac:dyDescent="0.25">
      <c r="D320" s="32"/>
      <c r="G320" s="32"/>
    </row>
    <row r="321" spans="4:7" x14ac:dyDescent="0.25">
      <c r="D321" s="32"/>
      <c r="G321" s="32"/>
    </row>
    <row r="322" spans="4:7" x14ac:dyDescent="0.25">
      <c r="D322" s="32"/>
      <c r="G322" s="32"/>
    </row>
    <row r="323" spans="4:7" x14ac:dyDescent="0.25">
      <c r="D323" s="32"/>
      <c r="G323" s="32"/>
    </row>
    <row r="324" spans="4:7" x14ac:dyDescent="0.25">
      <c r="D324" s="32"/>
      <c r="G324" s="32"/>
    </row>
    <row r="325" spans="4:7" x14ac:dyDescent="0.25">
      <c r="D325" s="32"/>
      <c r="G325" s="32"/>
    </row>
    <row r="326" spans="4:7" x14ac:dyDescent="0.25">
      <c r="D326" s="32"/>
      <c r="G326" s="32"/>
    </row>
    <row r="327" spans="4:7" x14ac:dyDescent="0.25">
      <c r="D327" s="32"/>
      <c r="G327" s="32"/>
    </row>
    <row r="328" spans="4:7" x14ac:dyDescent="0.25">
      <c r="D328" s="32"/>
      <c r="G328" s="32"/>
    </row>
    <row r="329" spans="4:7" x14ac:dyDescent="0.25">
      <c r="D329" s="32"/>
      <c r="G329" s="32"/>
    </row>
    <row r="330" spans="4:7" x14ac:dyDescent="0.25">
      <c r="D330" s="32"/>
      <c r="G330" s="32"/>
    </row>
    <row r="331" spans="4:7" x14ac:dyDescent="0.25">
      <c r="D331" s="32"/>
      <c r="G331" s="32"/>
    </row>
    <row r="332" spans="4:7" x14ac:dyDescent="0.25">
      <c r="D332" s="32"/>
      <c r="G332" s="32"/>
    </row>
    <row r="333" spans="4:7" x14ac:dyDescent="0.25">
      <c r="D333" s="32"/>
      <c r="G333" s="32"/>
    </row>
    <row r="334" spans="4:7" x14ac:dyDescent="0.25">
      <c r="D334" s="32"/>
      <c r="G334" s="32"/>
    </row>
    <row r="335" spans="4:7" x14ac:dyDescent="0.25">
      <c r="D335" s="32"/>
      <c r="G335" s="32"/>
    </row>
    <row r="336" spans="4:7" x14ac:dyDescent="0.25">
      <c r="D336" s="32"/>
      <c r="G336" s="32"/>
    </row>
    <row r="337" spans="4:7" x14ac:dyDescent="0.25">
      <c r="D337" s="32"/>
      <c r="G337" s="32"/>
    </row>
    <row r="338" spans="4:7" x14ac:dyDescent="0.25">
      <c r="D338" s="32"/>
      <c r="G338" s="32"/>
    </row>
    <row r="339" spans="4:7" x14ac:dyDescent="0.25">
      <c r="D339" s="32"/>
      <c r="G339" s="32"/>
    </row>
    <row r="340" spans="4:7" x14ac:dyDescent="0.25">
      <c r="D340" s="32"/>
      <c r="G340" s="32"/>
    </row>
    <row r="341" spans="4:7" x14ac:dyDescent="0.25">
      <c r="D341" s="32"/>
      <c r="G341" s="32"/>
    </row>
    <row r="342" spans="4:7" x14ac:dyDescent="0.25">
      <c r="D342" s="32"/>
      <c r="G342" s="32"/>
    </row>
    <row r="343" spans="4:7" x14ac:dyDescent="0.25">
      <c r="D343" s="32"/>
      <c r="G343" s="32"/>
    </row>
    <row r="344" spans="4:7" x14ac:dyDescent="0.25">
      <c r="D344" s="32"/>
      <c r="G344" s="32"/>
    </row>
    <row r="345" spans="4:7" x14ac:dyDescent="0.25">
      <c r="D345" s="32"/>
      <c r="G345" s="32"/>
    </row>
    <row r="346" spans="4:7" x14ac:dyDescent="0.25">
      <c r="D346" s="32"/>
      <c r="G346" s="32"/>
    </row>
    <row r="347" spans="4:7" x14ac:dyDescent="0.25">
      <c r="D347" s="32"/>
      <c r="G347" s="32"/>
    </row>
    <row r="348" spans="4:7" x14ac:dyDescent="0.25">
      <c r="D348" s="32"/>
      <c r="G348" s="32"/>
    </row>
    <row r="349" spans="4:7" x14ac:dyDescent="0.25">
      <c r="D349" s="32"/>
      <c r="G349" s="32"/>
    </row>
    <row r="350" spans="4:7" x14ac:dyDescent="0.25">
      <c r="D350" s="32"/>
      <c r="G350" s="32"/>
    </row>
    <row r="351" spans="4:7" x14ac:dyDescent="0.25">
      <c r="D351" s="32"/>
      <c r="G351" s="32"/>
    </row>
    <row r="352" spans="4:7" x14ac:dyDescent="0.25">
      <c r="D352" s="32"/>
      <c r="G352" s="32"/>
    </row>
    <row r="353" spans="4:7" x14ac:dyDescent="0.25">
      <c r="D353" s="32"/>
      <c r="G353" s="32"/>
    </row>
    <row r="354" spans="4:7" x14ac:dyDescent="0.25">
      <c r="D354" s="32"/>
      <c r="G354" s="32"/>
    </row>
    <row r="355" spans="4:7" x14ac:dyDescent="0.25">
      <c r="D355" s="32"/>
      <c r="G355" s="32"/>
    </row>
    <row r="356" spans="4:7" x14ac:dyDescent="0.25">
      <c r="D356" s="32"/>
      <c r="G356" s="32"/>
    </row>
    <row r="357" spans="4:7" x14ac:dyDescent="0.25">
      <c r="D357" s="32"/>
      <c r="G357" s="32"/>
    </row>
    <row r="358" spans="4:7" x14ac:dyDescent="0.25">
      <c r="D358" s="32"/>
      <c r="G358" s="32"/>
    </row>
    <row r="359" spans="4:7" x14ac:dyDescent="0.25">
      <c r="D359" s="32"/>
      <c r="G359" s="32"/>
    </row>
    <row r="360" spans="4:7" x14ac:dyDescent="0.25">
      <c r="D360" s="32"/>
      <c r="G360" s="32"/>
    </row>
    <row r="361" spans="4:7" x14ac:dyDescent="0.25">
      <c r="D361" s="32"/>
      <c r="G361" s="32"/>
    </row>
    <row r="362" spans="4:7" x14ac:dyDescent="0.25">
      <c r="D362" s="32"/>
      <c r="G362" s="32"/>
    </row>
    <row r="363" spans="4:7" x14ac:dyDescent="0.25">
      <c r="D363" s="32"/>
      <c r="G363" s="32"/>
    </row>
    <row r="364" spans="4:7" x14ac:dyDescent="0.25">
      <c r="D364" s="32"/>
      <c r="G364" s="32"/>
    </row>
    <row r="365" spans="4:7" x14ac:dyDescent="0.25">
      <c r="D365" s="32"/>
      <c r="G365" s="32"/>
    </row>
    <row r="366" spans="4:7" x14ac:dyDescent="0.25">
      <c r="D366" s="32"/>
      <c r="G366" s="32"/>
    </row>
    <row r="367" spans="4:7" x14ac:dyDescent="0.25">
      <c r="D367" s="32"/>
      <c r="G367" s="32"/>
    </row>
    <row r="368" spans="4:7" x14ac:dyDescent="0.25">
      <c r="D368" s="32"/>
      <c r="G368" s="32"/>
    </row>
    <row r="369" spans="4:7" x14ac:dyDescent="0.25">
      <c r="D369" s="32"/>
      <c r="G369" s="32"/>
    </row>
    <row r="370" spans="4:7" x14ac:dyDescent="0.25">
      <c r="D370" s="32"/>
      <c r="G370" s="32"/>
    </row>
    <row r="371" spans="4:7" x14ac:dyDescent="0.25">
      <c r="D371" s="32"/>
      <c r="G371" s="32"/>
    </row>
    <row r="372" spans="4:7" x14ac:dyDescent="0.25">
      <c r="D372" s="32"/>
      <c r="G372" s="32"/>
    </row>
    <row r="373" spans="4:7" x14ac:dyDescent="0.25">
      <c r="D373" s="32"/>
      <c r="G373" s="32"/>
    </row>
    <row r="374" spans="4:7" x14ac:dyDescent="0.25">
      <c r="D374" s="32"/>
      <c r="G374" s="32"/>
    </row>
    <row r="375" spans="4:7" x14ac:dyDescent="0.25">
      <c r="D375" s="32"/>
      <c r="G375" s="32"/>
    </row>
    <row r="376" spans="4:7" x14ac:dyDescent="0.25">
      <c r="D376" s="32"/>
      <c r="G376" s="32"/>
    </row>
    <row r="377" spans="4:7" x14ac:dyDescent="0.25">
      <c r="D377" s="32"/>
      <c r="G377" s="32"/>
    </row>
    <row r="378" spans="4:7" x14ac:dyDescent="0.25">
      <c r="D378" s="32"/>
      <c r="G378" s="32"/>
    </row>
    <row r="379" spans="4:7" x14ac:dyDescent="0.25">
      <c r="D379" s="32"/>
      <c r="G379" s="32"/>
    </row>
    <row r="380" spans="4:7" x14ac:dyDescent="0.25">
      <c r="D380" s="32"/>
      <c r="G380" s="32"/>
    </row>
    <row r="381" spans="4:7" x14ac:dyDescent="0.25">
      <c r="D381" s="32"/>
      <c r="G381" s="32"/>
    </row>
    <row r="382" spans="4:7" x14ac:dyDescent="0.25">
      <c r="D382" s="32"/>
      <c r="G382" s="32"/>
    </row>
    <row r="383" spans="4:7" x14ac:dyDescent="0.25">
      <c r="D383" s="32"/>
      <c r="G383" s="32"/>
    </row>
    <row r="384" spans="4:7" x14ac:dyDescent="0.25">
      <c r="D384" s="32"/>
      <c r="G384" s="32"/>
    </row>
    <row r="385" spans="4:7" x14ac:dyDescent="0.25">
      <c r="D385" s="32"/>
      <c r="G385" s="32"/>
    </row>
    <row r="386" spans="4:7" x14ac:dyDescent="0.25">
      <c r="D386" s="32"/>
      <c r="G386" s="32"/>
    </row>
    <row r="387" spans="4:7" x14ac:dyDescent="0.25">
      <c r="D387" s="32"/>
      <c r="G387" s="32"/>
    </row>
    <row r="388" spans="4:7" x14ac:dyDescent="0.25">
      <c r="D388" s="32"/>
      <c r="G388" s="32"/>
    </row>
    <row r="389" spans="4:7" x14ac:dyDescent="0.25">
      <c r="D389" s="32"/>
      <c r="G389" s="32"/>
    </row>
    <row r="390" spans="4:7" x14ac:dyDescent="0.25">
      <c r="D390" s="32"/>
      <c r="G390" s="32"/>
    </row>
    <row r="391" spans="4:7" x14ac:dyDescent="0.25">
      <c r="D391" s="32"/>
      <c r="G391" s="32"/>
    </row>
    <row r="392" spans="4:7" x14ac:dyDescent="0.25">
      <c r="D392" s="32"/>
      <c r="G392" s="32"/>
    </row>
    <row r="393" spans="4:7" x14ac:dyDescent="0.25">
      <c r="D393" s="32"/>
      <c r="G393" s="32"/>
    </row>
    <row r="394" spans="4:7" x14ac:dyDescent="0.25">
      <c r="D394" s="32"/>
      <c r="G394" s="32"/>
    </row>
    <row r="395" spans="4:7" x14ac:dyDescent="0.25">
      <c r="D395" s="32"/>
      <c r="G395" s="32"/>
    </row>
    <row r="396" spans="4:7" x14ac:dyDescent="0.25">
      <c r="D396" s="32"/>
      <c r="G396" s="32"/>
    </row>
    <row r="397" spans="4:7" x14ac:dyDescent="0.25">
      <c r="D397" s="32"/>
      <c r="G397" s="32"/>
    </row>
    <row r="398" spans="4:7" x14ac:dyDescent="0.25">
      <c r="D398" s="32"/>
      <c r="G398" s="32"/>
    </row>
    <row r="399" spans="4:7" x14ac:dyDescent="0.25">
      <c r="D399" s="32"/>
      <c r="G399" s="32"/>
    </row>
    <row r="400" spans="4:7" x14ac:dyDescent="0.25">
      <c r="D400" s="32"/>
      <c r="G400" s="32"/>
    </row>
    <row r="401" spans="4:7" x14ac:dyDescent="0.25">
      <c r="D401" s="32"/>
      <c r="G401" s="32"/>
    </row>
    <row r="402" spans="4:7" x14ac:dyDescent="0.25">
      <c r="D402" s="32"/>
      <c r="G402" s="32"/>
    </row>
    <row r="403" spans="4:7" x14ac:dyDescent="0.25">
      <c r="D403" s="32"/>
      <c r="G403" s="32"/>
    </row>
    <row r="404" spans="4:7" x14ac:dyDescent="0.25">
      <c r="D404" s="32"/>
      <c r="G404" s="32"/>
    </row>
    <row r="405" spans="4:7" x14ac:dyDescent="0.25">
      <c r="D405" s="32"/>
      <c r="G405" s="32"/>
    </row>
    <row r="406" spans="4:7" x14ac:dyDescent="0.25">
      <c r="D406" s="32"/>
      <c r="G406" s="32"/>
    </row>
    <row r="407" spans="4:7" x14ac:dyDescent="0.25">
      <c r="D407" s="32"/>
      <c r="G407" s="32"/>
    </row>
    <row r="408" spans="4:7" x14ac:dyDescent="0.25">
      <c r="D408" s="32"/>
      <c r="G408" s="32"/>
    </row>
    <row r="409" spans="4:7" x14ac:dyDescent="0.25">
      <c r="D409" s="32"/>
      <c r="G409" s="32"/>
    </row>
    <row r="410" spans="4:7" x14ac:dyDescent="0.25">
      <c r="D410" s="32"/>
      <c r="G410" s="32"/>
    </row>
    <row r="411" spans="4:7" x14ac:dyDescent="0.25">
      <c r="D411" s="32"/>
      <c r="G411" s="32"/>
    </row>
    <row r="412" spans="4:7" x14ac:dyDescent="0.25">
      <c r="D412" s="32"/>
      <c r="G412" s="32"/>
    </row>
    <row r="413" spans="4:7" x14ac:dyDescent="0.25">
      <c r="D413" s="32"/>
      <c r="G413" s="32"/>
    </row>
    <row r="414" spans="4:7" x14ac:dyDescent="0.25">
      <c r="D414" s="32"/>
      <c r="G414" s="32"/>
    </row>
    <row r="415" spans="4:7" x14ac:dyDescent="0.25">
      <c r="D415" s="32"/>
      <c r="G415" s="32"/>
    </row>
    <row r="416" spans="4:7" x14ac:dyDescent="0.25">
      <c r="D416" s="32"/>
      <c r="G416" s="32"/>
    </row>
    <row r="417" spans="4:7" x14ac:dyDescent="0.25">
      <c r="D417" s="32"/>
      <c r="G417" s="32"/>
    </row>
    <row r="418" spans="4:7" x14ac:dyDescent="0.25">
      <c r="D418" s="32"/>
      <c r="G418" s="32"/>
    </row>
    <row r="419" spans="4:7" x14ac:dyDescent="0.25">
      <c r="D419" s="32"/>
      <c r="G419" s="32"/>
    </row>
    <row r="420" spans="4:7" x14ac:dyDescent="0.25">
      <c r="D420" s="32"/>
      <c r="G420" s="32"/>
    </row>
    <row r="421" spans="4:7" x14ac:dyDescent="0.25">
      <c r="D421" s="32"/>
      <c r="G421" s="32"/>
    </row>
    <row r="422" spans="4:7" x14ac:dyDescent="0.25">
      <c r="D422" s="32"/>
      <c r="G422" s="32"/>
    </row>
    <row r="423" spans="4:7" x14ac:dyDescent="0.25">
      <c r="D423" s="32"/>
      <c r="G423" s="32"/>
    </row>
    <row r="424" spans="4:7" x14ac:dyDescent="0.25">
      <c r="D424" s="32"/>
      <c r="G424" s="32"/>
    </row>
    <row r="425" spans="4:7" x14ac:dyDescent="0.25">
      <c r="D425" s="32"/>
      <c r="G425" s="32"/>
    </row>
    <row r="426" spans="4:7" x14ac:dyDescent="0.25">
      <c r="D426" s="32"/>
      <c r="G426" s="32"/>
    </row>
    <row r="427" spans="4:7" x14ac:dyDescent="0.25">
      <c r="D427" s="32"/>
      <c r="G427" s="32"/>
    </row>
    <row r="428" spans="4:7" x14ac:dyDescent="0.25">
      <c r="D428" s="32"/>
      <c r="G428" s="32"/>
    </row>
    <row r="429" spans="4:7" x14ac:dyDescent="0.25">
      <c r="D429" s="32"/>
      <c r="G429" s="32"/>
    </row>
    <row r="430" spans="4:7" x14ac:dyDescent="0.25">
      <c r="D430" s="32"/>
      <c r="G430" s="32"/>
    </row>
    <row r="431" spans="4:7" x14ac:dyDescent="0.25">
      <c r="D431" s="32"/>
      <c r="G431" s="32"/>
    </row>
    <row r="432" spans="4:7" x14ac:dyDescent="0.25">
      <c r="D432" s="32"/>
      <c r="G432" s="32"/>
    </row>
    <row r="433" spans="4:7" x14ac:dyDescent="0.25">
      <c r="D433" s="32"/>
      <c r="G433" s="32"/>
    </row>
    <row r="434" spans="4:7" x14ac:dyDescent="0.25">
      <c r="D434" s="32"/>
      <c r="G434" s="32"/>
    </row>
    <row r="435" spans="4:7" x14ac:dyDescent="0.25">
      <c r="D435" s="32"/>
      <c r="G435" s="32"/>
    </row>
    <row r="436" spans="4:7" x14ac:dyDescent="0.25">
      <c r="D436" s="32"/>
      <c r="G436" s="32"/>
    </row>
    <row r="437" spans="4:7" x14ac:dyDescent="0.25">
      <c r="D437" s="32"/>
      <c r="G437" s="32"/>
    </row>
    <row r="438" spans="4:7" x14ac:dyDescent="0.25">
      <c r="D438" s="32"/>
      <c r="G438" s="32"/>
    </row>
    <row r="439" spans="4:7" x14ac:dyDescent="0.25">
      <c r="D439" s="32"/>
      <c r="G439" s="32"/>
    </row>
    <row r="440" spans="4:7" x14ac:dyDescent="0.25">
      <c r="D440" s="32"/>
      <c r="G440" s="32"/>
    </row>
    <row r="441" spans="4:7" x14ac:dyDescent="0.25">
      <c r="D441" s="32"/>
      <c r="G441" s="32"/>
    </row>
    <row r="442" spans="4:7" x14ac:dyDescent="0.25">
      <c r="D442" s="32"/>
      <c r="G442" s="32"/>
    </row>
    <row r="443" spans="4:7" x14ac:dyDescent="0.25">
      <c r="D443" s="32"/>
      <c r="G443" s="32"/>
    </row>
    <row r="444" spans="4:7" x14ac:dyDescent="0.25">
      <c r="D444" s="32"/>
      <c r="G444" s="32"/>
    </row>
    <row r="445" spans="4:7" x14ac:dyDescent="0.25">
      <c r="D445" s="32"/>
      <c r="G445" s="32"/>
    </row>
    <row r="446" spans="4:7" x14ac:dyDescent="0.25">
      <c r="D446" s="32"/>
      <c r="G446" s="32"/>
    </row>
    <row r="447" spans="4:7" x14ac:dyDescent="0.25">
      <c r="D447" s="32"/>
      <c r="G447" s="32"/>
    </row>
    <row r="448" spans="4:7" x14ac:dyDescent="0.25">
      <c r="D448" s="32"/>
      <c r="G448" s="32"/>
    </row>
    <row r="449" spans="4:7" x14ac:dyDescent="0.25">
      <c r="D449" s="32"/>
      <c r="G449" s="32"/>
    </row>
    <row r="450" spans="4:7" x14ac:dyDescent="0.25">
      <c r="D450" s="32"/>
      <c r="G450" s="32"/>
    </row>
    <row r="451" spans="4:7" x14ac:dyDescent="0.25">
      <c r="D451" s="32"/>
      <c r="G451" s="32"/>
    </row>
    <row r="452" spans="4:7" x14ac:dyDescent="0.25">
      <c r="D452" s="32"/>
      <c r="G452" s="32"/>
    </row>
    <row r="453" spans="4:7" x14ac:dyDescent="0.25">
      <c r="D453" s="32"/>
      <c r="G453" s="32"/>
    </row>
    <row r="454" spans="4:7" x14ac:dyDescent="0.25">
      <c r="D454" s="32"/>
      <c r="G454" s="32"/>
    </row>
    <row r="455" spans="4:7" x14ac:dyDescent="0.25">
      <c r="D455" s="32"/>
      <c r="G455" s="32"/>
    </row>
    <row r="456" spans="4:7" x14ac:dyDescent="0.25">
      <c r="D456" s="32"/>
      <c r="G456" s="32"/>
    </row>
    <row r="457" spans="4:7" x14ac:dyDescent="0.25">
      <c r="D457" s="32"/>
      <c r="G457" s="32"/>
    </row>
    <row r="458" spans="4:7" x14ac:dyDescent="0.25">
      <c r="D458" s="32"/>
      <c r="G458" s="32"/>
    </row>
    <row r="459" spans="4:7" x14ac:dyDescent="0.25">
      <c r="D459" s="32"/>
      <c r="G459" s="32"/>
    </row>
    <row r="460" spans="4:7" x14ac:dyDescent="0.25">
      <c r="D460" s="32"/>
      <c r="G460" s="32"/>
    </row>
    <row r="461" spans="4:7" x14ac:dyDescent="0.25">
      <c r="D461" s="32"/>
      <c r="G461" s="32"/>
    </row>
    <row r="462" spans="4:7" x14ac:dyDescent="0.25">
      <c r="D462" s="32"/>
      <c r="G462" s="32"/>
    </row>
    <row r="463" spans="4:7" x14ac:dyDescent="0.25">
      <c r="D463" s="32"/>
      <c r="G463" s="32"/>
    </row>
    <row r="464" spans="4:7" x14ac:dyDescent="0.25">
      <c r="D464" s="32"/>
      <c r="G464" s="32"/>
    </row>
    <row r="465" spans="4:7" x14ac:dyDescent="0.25">
      <c r="D465" s="32"/>
      <c r="G465" s="32"/>
    </row>
    <row r="466" spans="4:7" x14ac:dyDescent="0.25">
      <c r="D466" s="32"/>
      <c r="G466" s="32"/>
    </row>
    <row r="467" spans="4:7" x14ac:dyDescent="0.25">
      <c r="D467" s="32"/>
      <c r="G467" s="32"/>
    </row>
    <row r="468" spans="4:7" x14ac:dyDescent="0.25">
      <c r="D468" s="32"/>
      <c r="G468" s="32"/>
    </row>
    <row r="469" spans="4:7" x14ac:dyDescent="0.25">
      <c r="D469" s="32"/>
      <c r="G469" s="32"/>
    </row>
    <row r="470" spans="4:7" x14ac:dyDescent="0.25">
      <c r="D470" s="32"/>
      <c r="G470" s="32"/>
    </row>
    <row r="471" spans="4:7" x14ac:dyDescent="0.25">
      <c r="D471" s="32"/>
      <c r="G471" s="32"/>
    </row>
    <row r="472" spans="4:7" x14ac:dyDescent="0.25">
      <c r="D472" s="32"/>
      <c r="G472" s="32"/>
    </row>
    <row r="473" spans="4:7" x14ac:dyDescent="0.25">
      <c r="D473" s="32"/>
      <c r="G473" s="32"/>
    </row>
    <row r="474" spans="4:7" x14ac:dyDescent="0.25">
      <c r="D474" s="32"/>
      <c r="G474" s="32"/>
    </row>
    <row r="475" spans="4:7" x14ac:dyDescent="0.25">
      <c r="D475" s="32"/>
      <c r="G475" s="32"/>
    </row>
    <row r="476" spans="4:7" x14ac:dyDescent="0.25">
      <c r="D476" s="32"/>
      <c r="G476" s="32"/>
    </row>
    <row r="477" spans="4:7" x14ac:dyDescent="0.25">
      <c r="D477" s="32"/>
      <c r="G477" s="32"/>
    </row>
    <row r="478" spans="4:7" x14ac:dyDescent="0.25">
      <c r="D478" s="32"/>
      <c r="G478" s="32"/>
    </row>
    <row r="479" spans="4:7" x14ac:dyDescent="0.25">
      <c r="D479" s="32"/>
      <c r="G479" s="32"/>
    </row>
    <row r="480" spans="4:7" x14ac:dyDescent="0.25">
      <c r="D480" s="32"/>
      <c r="G480" s="32"/>
    </row>
    <row r="481" spans="4:7" x14ac:dyDescent="0.25">
      <c r="D481" s="32"/>
      <c r="G481" s="32"/>
    </row>
    <row r="482" spans="4:7" x14ac:dyDescent="0.25">
      <c r="D482" s="32"/>
      <c r="G482" s="32"/>
    </row>
    <row r="483" spans="4:7" x14ac:dyDescent="0.25">
      <c r="D483" s="32"/>
      <c r="G483" s="32"/>
    </row>
    <row r="484" spans="4:7" x14ac:dyDescent="0.25">
      <c r="D484" s="32"/>
      <c r="G484" s="32"/>
    </row>
    <row r="485" spans="4:7" x14ac:dyDescent="0.25">
      <c r="D485" s="32"/>
      <c r="G485" s="32"/>
    </row>
    <row r="486" spans="4:7" x14ac:dyDescent="0.25">
      <c r="D486" s="32"/>
      <c r="G486" s="32"/>
    </row>
    <row r="487" spans="4:7" x14ac:dyDescent="0.25">
      <c r="D487" s="32"/>
      <c r="G487" s="32"/>
    </row>
    <row r="488" spans="4:7" x14ac:dyDescent="0.25">
      <c r="D488" s="32"/>
      <c r="G488" s="32"/>
    </row>
    <row r="489" spans="4:7" x14ac:dyDescent="0.25">
      <c r="D489" s="32"/>
      <c r="G489" s="32"/>
    </row>
    <row r="490" spans="4:7" x14ac:dyDescent="0.25">
      <c r="D490" s="32"/>
      <c r="G490" s="32"/>
    </row>
    <row r="491" spans="4:7" x14ac:dyDescent="0.25">
      <c r="D491" s="32"/>
      <c r="G491" s="32"/>
    </row>
    <row r="492" spans="4:7" x14ac:dyDescent="0.25">
      <c r="D492" s="32"/>
      <c r="G492" s="32"/>
    </row>
    <row r="493" spans="4:7" x14ac:dyDescent="0.25">
      <c r="D493" s="32"/>
      <c r="G493" s="32"/>
    </row>
    <row r="494" spans="4:7" x14ac:dyDescent="0.25">
      <c r="D494" s="32"/>
      <c r="G494" s="32"/>
    </row>
    <row r="495" spans="4:7" x14ac:dyDescent="0.25">
      <c r="D495" s="32"/>
      <c r="G495" s="32"/>
    </row>
    <row r="496" spans="4:7" x14ac:dyDescent="0.25">
      <c r="D496" s="32"/>
      <c r="G496" s="32"/>
    </row>
    <row r="497" spans="4:7" x14ac:dyDescent="0.25">
      <c r="D497" s="32"/>
      <c r="G497" s="32"/>
    </row>
    <row r="498" spans="4:7" x14ac:dyDescent="0.25">
      <c r="D498" s="32"/>
      <c r="G498" s="32"/>
    </row>
    <row r="499" spans="4:7" x14ac:dyDescent="0.25">
      <c r="D499" s="32"/>
      <c r="G499" s="32"/>
    </row>
    <row r="500" spans="4:7" x14ac:dyDescent="0.25">
      <c r="D500" s="32"/>
      <c r="G500" s="32"/>
    </row>
    <row r="501" spans="4:7" hidden="1" x14ac:dyDescent="0.25"/>
    <row r="502" spans="4:7" hidden="1" x14ac:dyDescent="0.25"/>
    <row r="503" spans="4:7" hidden="1" x14ac:dyDescent="0.25"/>
    <row r="504" spans="4:7" hidden="1" x14ac:dyDescent="0.25"/>
    <row r="505" spans="4:7" hidden="1" x14ac:dyDescent="0.25"/>
    <row r="506" spans="4:7" hidden="1" x14ac:dyDescent="0.25"/>
    <row r="507" spans="4:7" hidden="1" x14ac:dyDescent="0.25"/>
    <row r="508" spans="4:7" hidden="1" x14ac:dyDescent="0.25"/>
    <row r="509" spans="4:7" hidden="1" x14ac:dyDescent="0.25"/>
    <row r="510" spans="4:7" hidden="1" x14ac:dyDescent="0.25"/>
    <row r="511" spans="4:7" hidden="1" x14ac:dyDescent="0.25"/>
    <row r="512" spans="4:7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</sheetData>
  <mergeCells count="5">
    <mergeCell ref="D1:D2"/>
    <mergeCell ref="E1:E2"/>
    <mergeCell ref="F1:G1"/>
    <mergeCell ref="B1:B2"/>
    <mergeCell ref="C1:C2"/>
  </mergeCells>
  <phoneticPr fontId="13" type="noConversion"/>
  <dataValidations count="4">
    <dataValidation type="list" allowBlank="1" showInputMessage="1" showErrorMessage="1" sqref="A3:A500">
      <formula1>PersonnelFullnames</formula1>
    </dataValidation>
    <dataValidation type="list" allowBlank="1" showInputMessage="1" showErrorMessage="1" sqref="B3:B500">
      <formula1>Eligibility</formula1>
    </dataValidation>
    <dataValidation type="date" allowBlank="1" showInputMessage="1" showErrorMessage="1" sqref="D3:D500">
      <formula1>24108</formula1>
      <formula2>42735</formula2>
    </dataValidation>
    <dataValidation type="date" allowBlank="1" showInputMessage="1" showErrorMessage="1" sqref="G3:G500">
      <formula1>24108</formula1>
      <formula2>42735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65536"/>
  <sheetViews>
    <sheetView zoomScaleNormal="100" workbookViewId="0">
      <selection activeCell="A4" sqref="A4"/>
    </sheetView>
  </sheetViews>
  <sheetFormatPr defaultRowHeight="15" zeroHeight="1" x14ac:dyDescent="0.25"/>
  <cols>
    <col min="1" max="1" width="60.5703125" bestFit="1" customWidth="1"/>
    <col min="2" max="3" width="15.28515625" customWidth="1"/>
    <col min="4" max="4" width="16.140625" customWidth="1"/>
    <col min="5" max="5" width="41.5703125" bestFit="1" customWidth="1"/>
    <col min="6" max="6" width="13.28515625" customWidth="1"/>
    <col min="7" max="7" width="17.85546875" customWidth="1"/>
    <col min="8" max="8" width="15.140625" customWidth="1"/>
    <col min="9" max="9" width="19.140625" customWidth="1"/>
  </cols>
  <sheetData>
    <row r="1" spans="1:9" ht="16.5" thickBot="1" x14ac:dyDescent="0.3">
      <c r="A1" s="112" t="s">
        <v>3641</v>
      </c>
      <c r="B1" s="112"/>
      <c r="C1" s="112"/>
      <c r="D1" s="112"/>
      <c r="E1" s="112"/>
      <c r="F1" s="112"/>
      <c r="G1" s="112"/>
      <c r="H1" s="112"/>
      <c r="I1" s="112"/>
    </row>
    <row r="2" spans="1:9" x14ac:dyDescent="0.25">
      <c r="A2" s="55" t="s">
        <v>938</v>
      </c>
      <c r="B2" s="113" t="s">
        <v>6114</v>
      </c>
      <c r="C2" s="113"/>
      <c r="D2" s="114" t="s">
        <v>3623</v>
      </c>
      <c r="E2" s="114" t="s">
        <v>6096</v>
      </c>
      <c r="F2" s="116" t="s">
        <v>3625</v>
      </c>
      <c r="G2" s="116" t="s">
        <v>4540</v>
      </c>
      <c r="H2" s="116" t="s">
        <v>4541</v>
      </c>
      <c r="I2" s="118" t="s">
        <v>3626</v>
      </c>
    </row>
    <row r="3" spans="1:9" ht="15.75" thickBot="1" x14ac:dyDescent="0.3">
      <c r="A3" s="56" t="s">
        <v>3615</v>
      </c>
      <c r="B3" s="44" t="s">
        <v>3624</v>
      </c>
      <c r="C3" s="44" t="s">
        <v>923</v>
      </c>
      <c r="D3" s="115"/>
      <c r="E3" s="115"/>
      <c r="F3" s="117"/>
      <c r="G3" s="117"/>
      <c r="H3" s="117"/>
      <c r="I3" s="119"/>
    </row>
    <row r="4" spans="1:9" x14ac:dyDescent="0.25">
      <c r="B4" s="32"/>
      <c r="C4" s="59"/>
      <c r="D4" s="32"/>
      <c r="E4" s="32"/>
      <c r="F4" s="34"/>
      <c r="H4" s="1"/>
    </row>
    <row r="5" spans="1:9" x14ac:dyDescent="0.25">
      <c r="B5" s="32"/>
      <c r="C5" s="59"/>
      <c r="F5" s="34"/>
      <c r="H5" s="1"/>
    </row>
    <row r="6" spans="1:9" x14ac:dyDescent="0.25">
      <c r="B6" s="32"/>
      <c r="C6" s="59"/>
      <c r="F6" s="34"/>
      <c r="H6" s="1"/>
    </row>
    <row r="7" spans="1:9" x14ac:dyDescent="0.25">
      <c r="B7" s="32"/>
      <c r="C7" s="59"/>
      <c r="F7" s="34"/>
      <c r="H7" s="1"/>
    </row>
    <row r="8" spans="1:9" x14ac:dyDescent="0.25">
      <c r="B8" s="32"/>
      <c r="C8" s="59"/>
      <c r="F8" s="34"/>
      <c r="H8" s="1"/>
    </row>
    <row r="9" spans="1:9" x14ac:dyDescent="0.25">
      <c r="B9" s="32"/>
      <c r="C9" s="59"/>
      <c r="F9" s="34"/>
      <c r="H9" s="1"/>
    </row>
    <row r="10" spans="1:9" x14ac:dyDescent="0.25">
      <c r="B10" s="32"/>
      <c r="C10" s="59"/>
      <c r="F10" s="34"/>
      <c r="H10" s="1"/>
    </row>
    <row r="11" spans="1:9" x14ac:dyDescent="0.25">
      <c r="B11" s="32"/>
      <c r="C11" s="59"/>
      <c r="F11" s="34"/>
      <c r="H11" s="1"/>
    </row>
    <row r="12" spans="1:9" x14ac:dyDescent="0.25">
      <c r="B12" s="32"/>
      <c r="C12" s="59"/>
      <c r="F12" s="34"/>
      <c r="H12" s="1"/>
    </row>
    <row r="13" spans="1:9" x14ac:dyDescent="0.25">
      <c r="B13" s="32"/>
      <c r="C13" s="59"/>
      <c r="F13" s="34"/>
      <c r="H13" s="1"/>
    </row>
    <row r="14" spans="1:9" x14ac:dyDescent="0.25">
      <c r="B14" s="32"/>
      <c r="C14" s="59"/>
      <c r="F14" s="34"/>
      <c r="H14" s="1"/>
    </row>
    <row r="15" spans="1:9" x14ac:dyDescent="0.25">
      <c r="B15" s="32"/>
      <c r="C15" s="59"/>
      <c r="F15" s="34"/>
      <c r="H15" s="1"/>
    </row>
    <row r="16" spans="1:9" x14ac:dyDescent="0.25">
      <c r="B16" s="32"/>
      <c r="C16" s="59"/>
      <c r="F16" s="34"/>
      <c r="H16" s="1"/>
    </row>
    <row r="17" spans="2:8" x14ac:dyDescent="0.25">
      <c r="B17" s="32"/>
      <c r="C17" s="59"/>
      <c r="F17" s="34"/>
      <c r="H17" s="1"/>
    </row>
    <row r="18" spans="2:8" x14ac:dyDescent="0.25">
      <c r="B18" s="32"/>
      <c r="C18" s="59"/>
      <c r="F18" s="34"/>
      <c r="H18" s="1"/>
    </row>
    <row r="19" spans="2:8" x14ac:dyDescent="0.25">
      <c r="B19" s="32"/>
      <c r="C19" s="59"/>
      <c r="F19" s="34"/>
      <c r="H19" s="1"/>
    </row>
    <row r="20" spans="2:8" x14ac:dyDescent="0.25">
      <c r="B20" s="32"/>
      <c r="C20" s="59"/>
      <c r="F20" s="34"/>
      <c r="H20" s="1"/>
    </row>
    <row r="21" spans="2:8" x14ac:dyDescent="0.25">
      <c r="B21" s="32"/>
      <c r="C21" s="59"/>
      <c r="F21" s="34"/>
      <c r="H21" s="1"/>
    </row>
    <row r="22" spans="2:8" x14ac:dyDescent="0.25">
      <c r="B22" s="32"/>
      <c r="C22" s="59"/>
      <c r="F22" s="34"/>
      <c r="H22" s="1"/>
    </row>
    <row r="23" spans="2:8" x14ac:dyDescent="0.25">
      <c r="B23" s="32"/>
      <c r="C23" s="59"/>
      <c r="F23" s="34"/>
      <c r="H23" s="1"/>
    </row>
    <row r="24" spans="2:8" x14ac:dyDescent="0.25">
      <c r="B24" s="32"/>
      <c r="C24" s="59"/>
      <c r="F24" s="34"/>
      <c r="H24" s="1"/>
    </row>
    <row r="25" spans="2:8" x14ac:dyDescent="0.25">
      <c r="B25" s="32"/>
      <c r="C25" s="59"/>
      <c r="F25" s="34"/>
      <c r="H25" s="1"/>
    </row>
    <row r="26" spans="2:8" x14ac:dyDescent="0.25">
      <c r="B26" s="32"/>
      <c r="C26" s="59"/>
      <c r="F26" s="34"/>
      <c r="H26" s="1"/>
    </row>
    <row r="27" spans="2:8" x14ac:dyDescent="0.25">
      <c r="B27" s="32"/>
      <c r="C27" s="59"/>
      <c r="F27" s="34"/>
      <c r="H27" s="1"/>
    </row>
    <row r="28" spans="2:8" x14ac:dyDescent="0.25">
      <c r="B28" s="32"/>
      <c r="C28" s="59"/>
      <c r="F28" s="34"/>
      <c r="H28" s="1"/>
    </row>
    <row r="29" spans="2:8" x14ac:dyDescent="0.25">
      <c r="B29" s="32"/>
      <c r="C29" s="59"/>
      <c r="F29" s="34"/>
      <c r="H29" s="1"/>
    </row>
    <row r="30" spans="2:8" x14ac:dyDescent="0.25">
      <c r="B30" s="32"/>
      <c r="C30" s="59"/>
      <c r="F30" s="34"/>
      <c r="H30" s="1"/>
    </row>
    <row r="31" spans="2:8" x14ac:dyDescent="0.25">
      <c r="B31" s="32"/>
      <c r="C31" s="59"/>
      <c r="F31" s="34"/>
      <c r="H31" s="1"/>
    </row>
    <row r="32" spans="2:8" x14ac:dyDescent="0.25">
      <c r="B32" s="32"/>
      <c r="C32" s="59"/>
      <c r="F32" s="34"/>
      <c r="H32" s="1"/>
    </row>
    <row r="33" spans="2:8" x14ac:dyDescent="0.25">
      <c r="B33" s="32"/>
      <c r="C33" s="59"/>
      <c r="F33" s="34"/>
      <c r="H33" s="1"/>
    </row>
    <row r="34" spans="2:8" x14ac:dyDescent="0.25">
      <c r="B34" s="32"/>
      <c r="C34" s="59"/>
      <c r="F34" s="34"/>
      <c r="H34" s="1"/>
    </row>
    <row r="35" spans="2:8" x14ac:dyDescent="0.25">
      <c r="B35" s="32"/>
      <c r="C35" s="59"/>
      <c r="F35" s="34"/>
      <c r="H35" s="1"/>
    </row>
    <row r="36" spans="2:8" x14ac:dyDescent="0.25">
      <c r="B36" s="32"/>
      <c r="C36" s="59"/>
      <c r="F36" s="34"/>
      <c r="H36" s="1"/>
    </row>
    <row r="37" spans="2:8" x14ac:dyDescent="0.25">
      <c r="B37" s="32"/>
      <c r="C37" s="59"/>
      <c r="F37" s="34"/>
      <c r="H37" s="1"/>
    </row>
    <row r="38" spans="2:8" x14ac:dyDescent="0.25">
      <c r="B38" s="32"/>
      <c r="C38" s="59"/>
      <c r="F38" s="34"/>
      <c r="H38" s="1"/>
    </row>
    <row r="39" spans="2:8" x14ac:dyDescent="0.25">
      <c r="B39" s="32"/>
      <c r="C39" s="59"/>
      <c r="F39" s="34"/>
      <c r="H39" s="1"/>
    </row>
    <row r="40" spans="2:8" x14ac:dyDescent="0.25">
      <c r="B40" s="32"/>
      <c r="C40" s="59"/>
      <c r="F40" s="34"/>
      <c r="H40" s="1"/>
    </row>
    <row r="41" spans="2:8" x14ac:dyDescent="0.25">
      <c r="B41" s="32"/>
      <c r="C41" s="59"/>
      <c r="F41" s="34"/>
      <c r="H41" s="1"/>
    </row>
    <row r="42" spans="2:8" x14ac:dyDescent="0.25">
      <c r="B42" s="32"/>
      <c r="C42" s="59"/>
      <c r="F42" s="34"/>
      <c r="H42" s="1"/>
    </row>
    <row r="43" spans="2:8" x14ac:dyDescent="0.25">
      <c r="B43" s="32"/>
      <c r="C43" s="59"/>
      <c r="F43" s="34"/>
      <c r="H43" s="1"/>
    </row>
    <row r="44" spans="2:8" x14ac:dyDescent="0.25">
      <c r="B44" s="32"/>
      <c r="C44" s="59"/>
      <c r="F44" s="34"/>
      <c r="H44" s="1"/>
    </row>
    <row r="45" spans="2:8" x14ac:dyDescent="0.25">
      <c r="B45" s="32"/>
      <c r="C45" s="59"/>
      <c r="F45" s="34"/>
      <c r="H45" s="1"/>
    </row>
    <row r="46" spans="2:8" x14ac:dyDescent="0.25">
      <c r="B46" s="32"/>
      <c r="C46" s="59"/>
      <c r="F46" s="34"/>
      <c r="H46" s="1"/>
    </row>
    <row r="47" spans="2:8" x14ac:dyDescent="0.25">
      <c r="B47" s="32"/>
      <c r="C47" s="59"/>
      <c r="F47" s="34"/>
      <c r="H47" s="1"/>
    </row>
    <row r="48" spans="2:8" x14ac:dyDescent="0.25">
      <c r="B48" s="32"/>
      <c r="C48" s="59"/>
      <c r="F48" s="34"/>
      <c r="H48" s="1"/>
    </row>
    <row r="49" spans="2:8" x14ac:dyDescent="0.25">
      <c r="B49" s="32"/>
      <c r="C49" s="59"/>
      <c r="F49" s="34"/>
      <c r="H49" s="1"/>
    </row>
    <row r="50" spans="2:8" x14ac:dyDescent="0.25">
      <c r="B50" s="32"/>
      <c r="C50" s="59"/>
      <c r="F50" s="34"/>
      <c r="H50" s="1"/>
    </row>
    <row r="51" spans="2:8" x14ac:dyDescent="0.25">
      <c r="B51" s="32"/>
      <c r="C51" s="59"/>
      <c r="F51" s="34"/>
      <c r="H51" s="1"/>
    </row>
    <row r="52" spans="2:8" x14ac:dyDescent="0.25">
      <c r="B52" s="32"/>
      <c r="C52" s="59"/>
      <c r="F52" s="34"/>
      <c r="H52" s="1"/>
    </row>
    <row r="53" spans="2:8" x14ac:dyDescent="0.25">
      <c r="B53" s="32"/>
      <c r="C53" s="59"/>
      <c r="F53" s="34"/>
      <c r="H53" s="1"/>
    </row>
    <row r="54" spans="2:8" x14ac:dyDescent="0.25">
      <c r="B54" s="32"/>
      <c r="C54" s="59"/>
      <c r="F54" s="34"/>
      <c r="H54" s="1"/>
    </row>
    <row r="55" spans="2:8" x14ac:dyDescent="0.25">
      <c r="B55" s="32"/>
      <c r="C55" s="59"/>
      <c r="F55" s="34"/>
      <c r="H55" s="1"/>
    </row>
    <row r="56" spans="2:8" x14ac:dyDescent="0.25">
      <c r="B56" s="32"/>
      <c r="C56" s="59"/>
      <c r="F56" s="34"/>
      <c r="H56" s="1"/>
    </row>
    <row r="57" spans="2:8" x14ac:dyDescent="0.25">
      <c r="B57" s="32"/>
      <c r="C57" s="59"/>
      <c r="F57" s="34"/>
      <c r="H57" s="1"/>
    </row>
    <row r="58" spans="2:8" x14ac:dyDescent="0.25">
      <c r="B58" s="32"/>
      <c r="C58" s="59"/>
      <c r="F58" s="34"/>
      <c r="H58" s="1"/>
    </row>
    <row r="59" spans="2:8" x14ac:dyDescent="0.25">
      <c r="B59" s="32"/>
      <c r="C59" s="59"/>
      <c r="F59" s="34"/>
      <c r="H59" s="1"/>
    </row>
    <row r="60" spans="2:8" x14ac:dyDescent="0.25">
      <c r="B60" s="32"/>
      <c r="C60" s="59"/>
      <c r="F60" s="34"/>
      <c r="H60" s="1"/>
    </row>
    <row r="61" spans="2:8" x14ac:dyDescent="0.25">
      <c r="B61" s="32"/>
      <c r="C61" s="59"/>
      <c r="F61" s="34"/>
      <c r="H61" s="1"/>
    </row>
    <row r="62" spans="2:8" x14ac:dyDescent="0.25">
      <c r="B62" s="32"/>
      <c r="C62" s="59"/>
      <c r="F62" s="34"/>
      <c r="H62" s="1"/>
    </row>
    <row r="63" spans="2:8" x14ac:dyDescent="0.25">
      <c r="B63" s="32"/>
      <c r="C63" s="59"/>
      <c r="F63" s="34"/>
      <c r="H63" s="1"/>
    </row>
    <row r="64" spans="2:8" x14ac:dyDescent="0.25">
      <c r="B64" s="32"/>
      <c r="C64" s="59"/>
      <c r="F64" s="34"/>
      <c r="H64" s="1"/>
    </row>
    <row r="65" spans="2:8" x14ac:dyDescent="0.25">
      <c r="B65" s="32"/>
      <c r="C65" s="59"/>
      <c r="F65" s="34"/>
      <c r="H65" s="1"/>
    </row>
    <row r="66" spans="2:8" x14ac:dyDescent="0.25">
      <c r="B66" s="32"/>
      <c r="C66" s="59"/>
      <c r="F66" s="34"/>
      <c r="H66" s="1"/>
    </row>
    <row r="67" spans="2:8" x14ac:dyDescent="0.25">
      <c r="B67" s="32"/>
      <c r="C67" s="59"/>
      <c r="F67" s="34"/>
      <c r="H67" s="1"/>
    </row>
    <row r="68" spans="2:8" x14ac:dyDescent="0.25">
      <c r="B68" s="32"/>
      <c r="C68" s="59"/>
      <c r="F68" s="34"/>
      <c r="H68" s="1"/>
    </row>
    <row r="69" spans="2:8" x14ac:dyDescent="0.25">
      <c r="B69" s="32"/>
      <c r="C69" s="59"/>
      <c r="F69" s="34"/>
      <c r="H69" s="1"/>
    </row>
    <row r="70" spans="2:8" x14ac:dyDescent="0.25">
      <c r="B70" s="32"/>
      <c r="C70" s="59"/>
      <c r="F70" s="34"/>
      <c r="H70" s="1"/>
    </row>
    <row r="71" spans="2:8" x14ac:dyDescent="0.25">
      <c r="B71" s="32"/>
      <c r="C71" s="59"/>
      <c r="F71" s="34"/>
      <c r="H71" s="1"/>
    </row>
    <row r="72" spans="2:8" x14ac:dyDescent="0.25">
      <c r="B72" s="32"/>
      <c r="C72" s="59"/>
      <c r="F72" s="34"/>
      <c r="H72" s="1"/>
    </row>
    <row r="73" spans="2:8" x14ac:dyDescent="0.25">
      <c r="B73" s="32"/>
      <c r="C73" s="59"/>
      <c r="F73" s="34"/>
      <c r="H73" s="1"/>
    </row>
    <row r="74" spans="2:8" x14ac:dyDescent="0.25">
      <c r="B74" s="32"/>
      <c r="C74" s="59"/>
      <c r="F74" s="34"/>
      <c r="H74" s="1"/>
    </row>
    <row r="75" spans="2:8" x14ac:dyDescent="0.25">
      <c r="B75" s="32"/>
      <c r="C75" s="59"/>
      <c r="F75" s="34"/>
      <c r="H75" s="1"/>
    </row>
    <row r="76" spans="2:8" x14ac:dyDescent="0.25">
      <c r="B76" s="32"/>
      <c r="C76" s="59"/>
      <c r="F76" s="34"/>
      <c r="H76" s="1"/>
    </row>
    <row r="77" spans="2:8" x14ac:dyDescent="0.25">
      <c r="B77" s="32"/>
      <c r="C77" s="59"/>
      <c r="F77" s="34"/>
      <c r="H77" s="1"/>
    </row>
    <row r="78" spans="2:8" x14ac:dyDescent="0.25">
      <c r="B78" s="32"/>
      <c r="C78" s="59"/>
      <c r="F78" s="34"/>
      <c r="H78" s="1"/>
    </row>
    <row r="79" spans="2:8" x14ac:dyDescent="0.25">
      <c r="B79" s="32"/>
      <c r="C79" s="59"/>
      <c r="F79" s="34"/>
      <c r="H79" s="1"/>
    </row>
    <row r="80" spans="2:8" x14ac:dyDescent="0.25">
      <c r="B80" s="32"/>
      <c r="C80" s="59"/>
      <c r="F80" s="34"/>
      <c r="H80" s="1"/>
    </row>
    <row r="81" spans="2:8" x14ac:dyDescent="0.25">
      <c r="B81" s="32"/>
      <c r="C81" s="59"/>
      <c r="F81" s="34"/>
      <c r="H81" s="1"/>
    </row>
    <row r="82" spans="2:8" x14ac:dyDescent="0.25">
      <c r="B82" s="32"/>
      <c r="C82" s="59"/>
      <c r="F82" s="34"/>
      <c r="H82" s="1"/>
    </row>
    <row r="83" spans="2:8" x14ac:dyDescent="0.25">
      <c r="B83" s="32"/>
      <c r="C83" s="59"/>
      <c r="F83" s="34"/>
      <c r="H83" s="1"/>
    </row>
    <row r="84" spans="2:8" x14ac:dyDescent="0.25">
      <c r="B84" s="32"/>
      <c r="C84" s="59"/>
      <c r="F84" s="34"/>
      <c r="H84" s="1"/>
    </row>
    <row r="85" spans="2:8" x14ac:dyDescent="0.25">
      <c r="B85" s="32"/>
      <c r="C85" s="59"/>
      <c r="F85" s="34"/>
      <c r="H85" s="1"/>
    </row>
    <row r="86" spans="2:8" x14ac:dyDescent="0.25">
      <c r="B86" s="32"/>
      <c r="C86" s="59"/>
      <c r="F86" s="34"/>
      <c r="H86" s="1"/>
    </row>
    <row r="87" spans="2:8" x14ac:dyDescent="0.25">
      <c r="B87" s="32"/>
      <c r="C87" s="59"/>
      <c r="F87" s="34"/>
      <c r="H87" s="1"/>
    </row>
    <row r="88" spans="2:8" x14ac:dyDescent="0.25">
      <c r="B88" s="32"/>
      <c r="C88" s="59"/>
      <c r="F88" s="34"/>
      <c r="H88" s="1"/>
    </row>
    <row r="89" spans="2:8" x14ac:dyDescent="0.25">
      <c r="B89" s="32"/>
      <c r="C89" s="59"/>
      <c r="F89" s="34"/>
      <c r="H89" s="1"/>
    </row>
    <row r="90" spans="2:8" x14ac:dyDescent="0.25">
      <c r="B90" s="32"/>
      <c r="C90" s="59"/>
      <c r="F90" s="34"/>
      <c r="H90" s="1"/>
    </row>
    <row r="91" spans="2:8" x14ac:dyDescent="0.25">
      <c r="B91" s="32"/>
      <c r="C91" s="59"/>
      <c r="F91" s="34"/>
      <c r="H91" s="1"/>
    </row>
    <row r="92" spans="2:8" x14ac:dyDescent="0.25">
      <c r="B92" s="32"/>
      <c r="C92" s="59"/>
      <c r="F92" s="34"/>
      <c r="H92" s="1"/>
    </row>
    <row r="93" spans="2:8" x14ac:dyDescent="0.25">
      <c r="B93" s="32"/>
      <c r="C93" s="59"/>
      <c r="F93" s="34"/>
      <c r="H93" s="1"/>
    </row>
    <row r="94" spans="2:8" x14ac:dyDescent="0.25">
      <c r="B94" s="32"/>
      <c r="C94" s="59"/>
      <c r="F94" s="34"/>
      <c r="H94" s="1"/>
    </row>
    <row r="95" spans="2:8" x14ac:dyDescent="0.25">
      <c r="B95" s="32"/>
      <c r="C95" s="59"/>
      <c r="F95" s="34"/>
      <c r="H95" s="1"/>
    </row>
    <row r="96" spans="2:8" x14ac:dyDescent="0.25">
      <c r="B96" s="32"/>
      <c r="C96" s="59"/>
      <c r="F96" s="34"/>
      <c r="H96" s="1"/>
    </row>
    <row r="97" spans="2:8" x14ac:dyDescent="0.25">
      <c r="B97" s="32"/>
      <c r="C97" s="59"/>
      <c r="F97" s="34"/>
      <c r="H97" s="1"/>
    </row>
    <row r="98" spans="2:8" x14ac:dyDescent="0.25">
      <c r="B98" s="32"/>
      <c r="C98" s="59"/>
      <c r="F98" s="34"/>
      <c r="H98" s="1"/>
    </row>
    <row r="99" spans="2:8" x14ac:dyDescent="0.25">
      <c r="B99" s="32"/>
      <c r="C99" s="59"/>
      <c r="F99" s="34"/>
      <c r="H99" s="1"/>
    </row>
    <row r="100" spans="2:8" x14ac:dyDescent="0.25">
      <c r="B100" s="32"/>
      <c r="C100" s="59"/>
      <c r="F100" s="34"/>
      <c r="H100" s="1"/>
    </row>
    <row r="101" spans="2:8" x14ac:dyDescent="0.25">
      <c r="B101" s="32"/>
      <c r="C101" s="59"/>
      <c r="F101" s="34"/>
      <c r="H101" s="1"/>
    </row>
    <row r="102" spans="2:8" x14ac:dyDescent="0.25">
      <c r="B102" s="32"/>
      <c r="C102" s="59"/>
      <c r="F102" s="34"/>
      <c r="H102" s="1"/>
    </row>
    <row r="103" spans="2:8" x14ac:dyDescent="0.25">
      <c r="B103" s="32"/>
      <c r="C103" s="59"/>
      <c r="F103" s="34"/>
      <c r="H103" s="1"/>
    </row>
    <row r="104" spans="2:8" x14ac:dyDescent="0.25">
      <c r="B104" s="32"/>
      <c r="C104" s="59"/>
      <c r="F104" s="34"/>
      <c r="H104" s="1"/>
    </row>
    <row r="105" spans="2:8" x14ac:dyDescent="0.25">
      <c r="B105" s="32"/>
      <c r="C105" s="59"/>
      <c r="F105" s="34"/>
      <c r="H105" s="1"/>
    </row>
    <row r="106" spans="2:8" x14ac:dyDescent="0.25">
      <c r="B106" s="32"/>
      <c r="C106" s="59"/>
      <c r="F106" s="34"/>
      <c r="H106" s="1"/>
    </row>
    <row r="107" spans="2:8" x14ac:dyDescent="0.25">
      <c r="B107" s="32"/>
      <c r="C107" s="59"/>
      <c r="F107" s="34"/>
      <c r="H107" s="1"/>
    </row>
    <row r="108" spans="2:8" x14ac:dyDescent="0.25">
      <c r="B108" s="32"/>
      <c r="C108" s="59"/>
      <c r="F108" s="34"/>
      <c r="H108" s="1"/>
    </row>
    <row r="109" spans="2:8" x14ac:dyDescent="0.25">
      <c r="B109" s="32"/>
      <c r="C109" s="59"/>
      <c r="F109" s="34"/>
      <c r="H109" s="1"/>
    </row>
    <row r="110" spans="2:8" x14ac:dyDescent="0.25">
      <c r="B110" s="32"/>
      <c r="C110" s="59"/>
      <c r="F110" s="34"/>
      <c r="H110" s="1"/>
    </row>
    <row r="111" spans="2:8" x14ac:dyDescent="0.25">
      <c r="B111" s="32"/>
      <c r="C111" s="59"/>
      <c r="F111" s="34"/>
      <c r="H111" s="1"/>
    </row>
    <row r="112" spans="2:8" x14ac:dyDescent="0.25">
      <c r="B112" s="32"/>
      <c r="C112" s="59"/>
      <c r="F112" s="34"/>
      <c r="H112" s="1"/>
    </row>
    <row r="113" spans="2:8" x14ac:dyDescent="0.25">
      <c r="B113" s="32"/>
      <c r="C113" s="59"/>
      <c r="F113" s="34"/>
      <c r="H113" s="1"/>
    </row>
    <row r="114" spans="2:8" x14ac:dyDescent="0.25">
      <c r="B114" s="32"/>
      <c r="C114" s="59"/>
      <c r="F114" s="34"/>
      <c r="H114" s="1"/>
    </row>
    <row r="115" spans="2:8" x14ac:dyDescent="0.25">
      <c r="B115" s="32"/>
      <c r="C115" s="59"/>
      <c r="F115" s="34"/>
      <c r="H115" s="1"/>
    </row>
    <row r="116" spans="2:8" x14ac:dyDescent="0.25">
      <c r="B116" s="32"/>
      <c r="C116" s="59"/>
      <c r="F116" s="34"/>
      <c r="H116" s="1"/>
    </row>
    <row r="117" spans="2:8" x14ac:dyDescent="0.25">
      <c r="B117" s="32"/>
      <c r="C117" s="59"/>
      <c r="F117" s="34"/>
      <c r="H117" s="1"/>
    </row>
    <row r="118" spans="2:8" x14ac:dyDescent="0.25">
      <c r="B118" s="32"/>
      <c r="C118" s="59"/>
      <c r="F118" s="34"/>
      <c r="H118" s="1"/>
    </row>
    <row r="119" spans="2:8" x14ac:dyDescent="0.25">
      <c r="B119" s="32"/>
      <c r="C119" s="59"/>
      <c r="F119" s="34"/>
      <c r="H119" s="1"/>
    </row>
    <row r="120" spans="2:8" x14ac:dyDescent="0.25">
      <c r="B120" s="32"/>
      <c r="C120" s="59"/>
      <c r="F120" s="34"/>
      <c r="H120" s="1"/>
    </row>
    <row r="121" spans="2:8" x14ac:dyDescent="0.25">
      <c r="B121" s="32"/>
      <c r="C121" s="59"/>
      <c r="F121" s="34"/>
      <c r="H121" s="1"/>
    </row>
    <row r="122" spans="2:8" x14ac:dyDescent="0.25">
      <c r="B122" s="32"/>
      <c r="C122" s="59"/>
      <c r="F122" s="34"/>
      <c r="H122" s="1"/>
    </row>
    <row r="123" spans="2:8" x14ac:dyDescent="0.25">
      <c r="B123" s="32"/>
      <c r="C123" s="59"/>
      <c r="F123" s="34"/>
      <c r="H123" s="1"/>
    </row>
    <row r="124" spans="2:8" x14ac:dyDescent="0.25">
      <c r="B124" s="32"/>
      <c r="C124" s="59"/>
      <c r="F124" s="34"/>
      <c r="H124" s="1"/>
    </row>
    <row r="125" spans="2:8" x14ac:dyDescent="0.25">
      <c r="B125" s="32"/>
      <c r="C125" s="59"/>
      <c r="F125" s="34"/>
      <c r="H125" s="1"/>
    </row>
    <row r="126" spans="2:8" x14ac:dyDescent="0.25">
      <c r="B126" s="32"/>
      <c r="C126" s="59"/>
      <c r="F126" s="34"/>
      <c r="H126" s="1"/>
    </row>
    <row r="127" spans="2:8" x14ac:dyDescent="0.25">
      <c r="B127" s="32"/>
      <c r="C127" s="59"/>
      <c r="F127" s="34"/>
      <c r="H127" s="1"/>
    </row>
    <row r="128" spans="2:8" x14ac:dyDescent="0.25">
      <c r="B128" s="32"/>
      <c r="C128" s="59"/>
      <c r="F128" s="34"/>
      <c r="H128" s="1"/>
    </row>
    <row r="129" spans="2:8" x14ac:dyDescent="0.25">
      <c r="B129" s="32"/>
      <c r="C129" s="59"/>
      <c r="F129" s="34"/>
      <c r="H129" s="1"/>
    </row>
    <row r="130" spans="2:8" x14ac:dyDescent="0.25">
      <c r="B130" s="32"/>
      <c r="C130" s="59"/>
      <c r="F130" s="34"/>
      <c r="H130" s="1"/>
    </row>
    <row r="131" spans="2:8" x14ac:dyDescent="0.25">
      <c r="B131" s="32"/>
      <c r="C131" s="59"/>
      <c r="F131" s="34"/>
      <c r="H131" s="1"/>
    </row>
    <row r="132" spans="2:8" x14ac:dyDescent="0.25">
      <c r="B132" s="32"/>
      <c r="C132" s="59"/>
      <c r="F132" s="34"/>
      <c r="H132" s="1"/>
    </row>
    <row r="133" spans="2:8" x14ac:dyDescent="0.25">
      <c r="B133" s="32"/>
      <c r="C133" s="59"/>
      <c r="F133" s="34"/>
      <c r="H133" s="1"/>
    </row>
    <row r="134" spans="2:8" x14ac:dyDescent="0.25">
      <c r="B134" s="32"/>
      <c r="C134" s="59"/>
      <c r="F134" s="34"/>
      <c r="H134" s="1"/>
    </row>
    <row r="135" spans="2:8" x14ac:dyDescent="0.25">
      <c r="B135" s="32"/>
      <c r="C135" s="59"/>
      <c r="F135" s="34"/>
      <c r="H135" s="1"/>
    </row>
    <row r="136" spans="2:8" x14ac:dyDescent="0.25">
      <c r="B136" s="32"/>
      <c r="C136" s="59"/>
      <c r="F136" s="34"/>
      <c r="H136" s="1"/>
    </row>
    <row r="137" spans="2:8" x14ac:dyDescent="0.25">
      <c r="B137" s="32"/>
      <c r="C137" s="59"/>
      <c r="F137" s="34"/>
      <c r="H137" s="1"/>
    </row>
    <row r="138" spans="2:8" x14ac:dyDescent="0.25">
      <c r="B138" s="32"/>
      <c r="C138" s="59"/>
      <c r="F138" s="34"/>
      <c r="H138" s="1"/>
    </row>
    <row r="139" spans="2:8" x14ac:dyDescent="0.25">
      <c r="B139" s="32"/>
      <c r="C139" s="59"/>
      <c r="F139" s="34"/>
      <c r="H139" s="1"/>
    </row>
    <row r="140" spans="2:8" x14ac:dyDescent="0.25">
      <c r="B140" s="32"/>
      <c r="C140" s="59"/>
      <c r="F140" s="34"/>
      <c r="H140" s="1"/>
    </row>
    <row r="141" spans="2:8" x14ac:dyDescent="0.25">
      <c r="B141" s="32"/>
      <c r="C141" s="59"/>
      <c r="F141" s="34"/>
      <c r="H141" s="1"/>
    </row>
    <row r="142" spans="2:8" x14ac:dyDescent="0.25">
      <c r="B142" s="32"/>
      <c r="C142" s="59"/>
      <c r="F142" s="34"/>
      <c r="H142" s="1"/>
    </row>
    <row r="143" spans="2:8" x14ac:dyDescent="0.25">
      <c r="B143" s="32"/>
      <c r="C143" s="59"/>
      <c r="F143" s="34"/>
      <c r="H143" s="1"/>
    </row>
    <row r="144" spans="2:8" x14ac:dyDescent="0.25">
      <c r="B144" s="32"/>
      <c r="C144" s="59"/>
      <c r="F144" s="34"/>
      <c r="H144" s="1"/>
    </row>
    <row r="145" spans="2:8" x14ac:dyDescent="0.25">
      <c r="B145" s="32"/>
      <c r="C145" s="59"/>
      <c r="F145" s="34"/>
      <c r="H145" s="1"/>
    </row>
    <row r="146" spans="2:8" x14ac:dyDescent="0.25">
      <c r="B146" s="32"/>
      <c r="C146" s="59"/>
      <c r="F146" s="34"/>
      <c r="H146" s="1"/>
    </row>
    <row r="147" spans="2:8" x14ac:dyDescent="0.25">
      <c r="B147" s="32"/>
      <c r="C147" s="59"/>
      <c r="F147" s="34"/>
      <c r="H147" s="1"/>
    </row>
    <row r="148" spans="2:8" x14ac:dyDescent="0.25">
      <c r="B148" s="32"/>
      <c r="C148" s="59"/>
      <c r="F148" s="34"/>
      <c r="H148" s="1"/>
    </row>
    <row r="149" spans="2:8" x14ac:dyDescent="0.25">
      <c r="B149" s="32"/>
      <c r="C149" s="59"/>
      <c r="F149" s="34"/>
      <c r="H149" s="1"/>
    </row>
    <row r="150" spans="2:8" x14ac:dyDescent="0.25">
      <c r="B150" s="32"/>
      <c r="C150" s="59"/>
      <c r="F150" s="34"/>
      <c r="H150" s="1"/>
    </row>
    <row r="151" spans="2:8" x14ac:dyDescent="0.25">
      <c r="B151" s="32"/>
      <c r="C151" s="59"/>
      <c r="F151" s="34"/>
      <c r="H151" s="1"/>
    </row>
    <row r="152" spans="2:8" x14ac:dyDescent="0.25">
      <c r="B152" s="32"/>
      <c r="C152" s="59"/>
      <c r="F152" s="34"/>
      <c r="H152" s="1"/>
    </row>
    <row r="153" spans="2:8" x14ac:dyDescent="0.25">
      <c r="B153" s="32"/>
      <c r="C153" s="59"/>
      <c r="F153" s="34"/>
      <c r="H153" s="1"/>
    </row>
    <row r="154" spans="2:8" x14ac:dyDescent="0.25">
      <c r="B154" s="32"/>
      <c r="C154" s="59"/>
      <c r="F154" s="34"/>
      <c r="H154" s="1"/>
    </row>
    <row r="155" spans="2:8" x14ac:dyDescent="0.25">
      <c r="B155" s="32"/>
      <c r="C155" s="59"/>
      <c r="F155" s="34"/>
      <c r="H155" s="1"/>
    </row>
    <row r="156" spans="2:8" x14ac:dyDescent="0.25">
      <c r="B156" s="32"/>
      <c r="C156" s="59"/>
      <c r="F156" s="34"/>
      <c r="H156" s="1"/>
    </row>
    <row r="157" spans="2:8" x14ac:dyDescent="0.25">
      <c r="B157" s="32"/>
      <c r="C157" s="59"/>
      <c r="F157" s="34"/>
      <c r="H157" s="1"/>
    </row>
    <row r="158" spans="2:8" x14ac:dyDescent="0.25">
      <c r="B158" s="32"/>
      <c r="C158" s="59"/>
      <c r="F158" s="34"/>
      <c r="H158" s="1"/>
    </row>
    <row r="159" spans="2:8" x14ac:dyDescent="0.25">
      <c r="B159" s="32"/>
      <c r="C159" s="59"/>
      <c r="F159" s="34"/>
      <c r="H159" s="1"/>
    </row>
    <row r="160" spans="2:8" x14ac:dyDescent="0.25">
      <c r="B160" s="32"/>
      <c r="C160" s="59"/>
      <c r="F160" s="34"/>
      <c r="H160" s="1"/>
    </row>
    <row r="161" spans="2:8" x14ac:dyDescent="0.25">
      <c r="B161" s="32"/>
      <c r="C161" s="59"/>
      <c r="F161" s="34"/>
      <c r="H161" s="1"/>
    </row>
    <row r="162" spans="2:8" x14ac:dyDescent="0.25">
      <c r="B162" s="32"/>
      <c r="C162" s="59"/>
      <c r="F162" s="34"/>
      <c r="H162" s="1"/>
    </row>
    <row r="163" spans="2:8" x14ac:dyDescent="0.25">
      <c r="B163" s="32"/>
      <c r="C163" s="59"/>
      <c r="F163" s="34"/>
      <c r="H163" s="1"/>
    </row>
    <row r="164" spans="2:8" x14ac:dyDescent="0.25">
      <c r="B164" s="32"/>
      <c r="C164" s="59"/>
      <c r="F164" s="34"/>
      <c r="H164" s="1"/>
    </row>
    <row r="165" spans="2:8" x14ac:dyDescent="0.25">
      <c r="B165" s="32"/>
      <c r="C165" s="59"/>
      <c r="F165" s="34"/>
      <c r="H165" s="1"/>
    </row>
    <row r="166" spans="2:8" x14ac:dyDescent="0.25">
      <c r="B166" s="32"/>
      <c r="C166" s="59"/>
      <c r="F166" s="34"/>
      <c r="H166" s="1"/>
    </row>
    <row r="167" spans="2:8" x14ac:dyDescent="0.25">
      <c r="B167" s="32"/>
      <c r="C167" s="59"/>
      <c r="F167" s="34"/>
      <c r="H167" s="1"/>
    </row>
    <row r="168" spans="2:8" x14ac:dyDescent="0.25">
      <c r="B168" s="32"/>
      <c r="C168" s="59"/>
      <c r="F168" s="34"/>
      <c r="H168" s="1"/>
    </row>
    <row r="169" spans="2:8" x14ac:dyDescent="0.25">
      <c r="B169" s="32"/>
      <c r="C169" s="59"/>
      <c r="F169" s="34"/>
      <c r="H169" s="1"/>
    </row>
    <row r="170" spans="2:8" x14ac:dyDescent="0.25">
      <c r="B170" s="32"/>
      <c r="C170" s="59"/>
      <c r="F170" s="34"/>
      <c r="H170" s="1"/>
    </row>
    <row r="171" spans="2:8" x14ac:dyDescent="0.25">
      <c r="B171" s="32"/>
      <c r="C171" s="59"/>
      <c r="F171" s="34"/>
      <c r="H171" s="1"/>
    </row>
    <row r="172" spans="2:8" x14ac:dyDescent="0.25">
      <c r="B172" s="32"/>
      <c r="C172" s="59"/>
      <c r="F172" s="34"/>
      <c r="H172" s="1"/>
    </row>
    <row r="173" spans="2:8" x14ac:dyDescent="0.25">
      <c r="B173" s="32"/>
      <c r="C173" s="59"/>
      <c r="F173" s="34"/>
      <c r="H173" s="1"/>
    </row>
    <row r="174" spans="2:8" x14ac:dyDescent="0.25">
      <c r="B174" s="32"/>
      <c r="C174" s="59"/>
      <c r="F174" s="34"/>
      <c r="H174" s="1"/>
    </row>
    <row r="175" spans="2:8" x14ac:dyDescent="0.25">
      <c r="B175" s="32"/>
      <c r="C175" s="59"/>
      <c r="F175" s="34"/>
      <c r="H175" s="1"/>
    </row>
    <row r="176" spans="2:8" x14ac:dyDescent="0.25">
      <c r="B176" s="32"/>
      <c r="C176" s="59"/>
      <c r="F176" s="34"/>
      <c r="H176" s="1"/>
    </row>
    <row r="177" spans="2:8" x14ac:dyDescent="0.25">
      <c r="B177" s="32"/>
      <c r="C177" s="59"/>
      <c r="F177" s="34"/>
      <c r="H177" s="1"/>
    </row>
    <row r="178" spans="2:8" x14ac:dyDescent="0.25">
      <c r="B178" s="32"/>
      <c r="C178" s="59"/>
      <c r="F178" s="34"/>
      <c r="H178" s="1"/>
    </row>
    <row r="179" spans="2:8" x14ac:dyDescent="0.25">
      <c r="B179" s="32"/>
      <c r="C179" s="59"/>
      <c r="F179" s="34"/>
      <c r="H179" s="1"/>
    </row>
    <row r="180" spans="2:8" x14ac:dyDescent="0.25">
      <c r="B180" s="32"/>
      <c r="C180" s="59"/>
      <c r="F180" s="34"/>
      <c r="H180" s="1"/>
    </row>
    <row r="181" spans="2:8" x14ac:dyDescent="0.25">
      <c r="B181" s="32"/>
      <c r="C181" s="59"/>
      <c r="F181" s="34"/>
      <c r="H181" s="1"/>
    </row>
    <row r="182" spans="2:8" x14ac:dyDescent="0.25">
      <c r="B182" s="32"/>
      <c r="C182" s="59"/>
      <c r="F182" s="34"/>
      <c r="H182" s="1"/>
    </row>
    <row r="183" spans="2:8" x14ac:dyDescent="0.25">
      <c r="B183" s="32"/>
      <c r="C183" s="59"/>
      <c r="F183" s="34"/>
      <c r="H183" s="1"/>
    </row>
    <row r="184" spans="2:8" x14ac:dyDescent="0.25">
      <c r="B184" s="32"/>
      <c r="C184" s="59"/>
      <c r="F184" s="34"/>
      <c r="H184" s="1"/>
    </row>
    <row r="185" spans="2:8" x14ac:dyDescent="0.25">
      <c r="B185" s="32"/>
      <c r="C185" s="59"/>
      <c r="F185" s="34"/>
      <c r="H185" s="1"/>
    </row>
    <row r="186" spans="2:8" x14ac:dyDescent="0.25">
      <c r="B186" s="32"/>
      <c r="C186" s="59"/>
      <c r="F186" s="34"/>
      <c r="H186" s="1"/>
    </row>
    <row r="187" spans="2:8" x14ac:dyDescent="0.25">
      <c r="B187" s="32"/>
      <c r="C187" s="59"/>
      <c r="F187" s="34"/>
      <c r="H187" s="1"/>
    </row>
    <row r="188" spans="2:8" x14ac:dyDescent="0.25">
      <c r="B188" s="32"/>
      <c r="C188" s="59"/>
      <c r="F188" s="34"/>
      <c r="H188" s="1"/>
    </row>
    <row r="189" spans="2:8" x14ac:dyDescent="0.25">
      <c r="B189" s="32"/>
      <c r="C189" s="59"/>
      <c r="F189" s="34"/>
      <c r="H189" s="1"/>
    </row>
    <row r="190" spans="2:8" x14ac:dyDescent="0.25">
      <c r="B190" s="32"/>
      <c r="C190" s="59"/>
      <c r="F190" s="34"/>
      <c r="H190" s="1"/>
    </row>
    <row r="191" spans="2:8" x14ac:dyDescent="0.25">
      <c r="B191" s="32"/>
      <c r="C191" s="59"/>
      <c r="F191" s="34"/>
      <c r="H191" s="1"/>
    </row>
    <row r="192" spans="2:8" x14ac:dyDescent="0.25">
      <c r="B192" s="32"/>
      <c r="C192" s="59"/>
      <c r="F192" s="34"/>
      <c r="H192" s="1"/>
    </row>
    <row r="193" spans="2:8" x14ac:dyDescent="0.25">
      <c r="B193" s="32"/>
      <c r="C193" s="59"/>
      <c r="F193" s="34"/>
      <c r="H193" s="1"/>
    </row>
    <row r="194" spans="2:8" x14ac:dyDescent="0.25">
      <c r="B194" s="32"/>
      <c r="C194" s="59"/>
      <c r="F194" s="34"/>
      <c r="H194" s="1"/>
    </row>
    <row r="195" spans="2:8" x14ac:dyDescent="0.25">
      <c r="B195" s="32"/>
      <c r="C195" s="59"/>
      <c r="F195" s="34"/>
      <c r="H195" s="1"/>
    </row>
    <row r="196" spans="2:8" x14ac:dyDescent="0.25">
      <c r="B196" s="32"/>
      <c r="C196" s="59"/>
      <c r="F196" s="34"/>
      <c r="H196" s="1"/>
    </row>
    <row r="197" spans="2:8" x14ac:dyDescent="0.25">
      <c r="B197" s="32"/>
      <c r="C197" s="59"/>
      <c r="F197" s="34"/>
      <c r="H197" s="1"/>
    </row>
    <row r="198" spans="2:8" x14ac:dyDescent="0.25">
      <c r="B198" s="32"/>
      <c r="C198" s="59"/>
      <c r="F198" s="34"/>
      <c r="H198" s="1"/>
    </row>
    <row r="199" spans="2:8" x14ac:dyDescent="0.25">
      <c r="B199" s="32"/>
      <c r="C199" s="59"/>
      <c r="F199" s="34"/>
      <c r="H199" s="1"/>
    </row>
    <row r="200" spans="2:8" x14ac:dyDescent="0.25">
      <c r="B200" s="32"/>
      <c r="C200" s="59"/>
      <c r="F200" s="34"/>
      <c r="H200" s="1"/>
    </row>
    <row r="201" spans="2:8" x14ac:dyDescent="0.25">
      <c r="B201" s="32"/>
      <c r="C201" s="59"/>
      <c r="F201" s="34"/>
      <c r="H201" s="1"/>
    </row>
    <row r="202" spans="2:8" x14ac:dyDescent="0.25">
      <c r="B202" s="32"/>
      <c r="C202" s="59"/>
      <c r="F202" s="34"/>
      <c r="H202" s="1"/>
    </row>
    <row r="203" spans="2:8" x14ac:dyDescent="0.25">
      <c r="B203" s="32"/>
      <c r="C203" s="59"/>
      <c r="F203" s="34"/>
      <c r="H203" s="1"/>
    </row>
    <row r="204" spans="2:8" x14ac:dyDescent="0.25">
      <c r="B204" s="32"/>
      <c r="C204" s="59"/>
      <c r="F204" s="34"/>
      <c r="H204" s="1"/>
    </row>
    <row r="205" spans="2:8" x14ac:dyDescent="0.25">
      <c r="B205" s="32"/>
      <c r="C205" s="59"/>
      <c r="F205" s="34"/>
      <c r="H205" s="1"/>
    </row>
    <row r="206" spans="2:8" x14ac:dyDescent="0.25">
      <c r="B206" s="32"/>
      <c r="C206" s="59"/>
      <c r="F206" s="34"/>
      <c r="H206" s="1"/>
    </row>
    <row r="207" spans="2:8" x14ac:dyDescent="0.25">
      <c r="B207" s="32"/>
      <c r="C207" s="59"/>
      <c r="F207" s="34"/>
      <c r="H207" s="1"/>
    </row>
    <row r="208" spans="2:8" x14ac:dyDescent="0.25">
      <c r="B208" s="32"/>
      <c r="C208" s="59"/>
      <c r="F208" s="34"/>
      <c r="H208" s="1"/>
    </row>
    <row r="209" spans="2:8" x14ac:dyDescent="0.25">
      <c r="B209" s="32"/>
      <c r="C209" s="59"/>
      <c r="F209" s="34"/>
      <c r="H209" s="1"/>
    </row>
    <row r="210" spans="2:8" x14ac:dyDescent="0.25">
      <c r="B210" s="32"/>
      <c r="C210" s="59"/>
      <c r="F210" s="34"/>
      <c r="H210" s="1"/>
    </row>
    <row r="211" spans="2:8" x14ac:dyDescent="0.25">
      <c r="B211" s="32"/>
      <c r="C211" s="59"/>
      <c r="F211" s="34"/>
      <c r="H211" s="1"/>
    </row>
    <row r="212" spans="2:8" x14ac:dyDescent="0.25">
      <c r="B212" s="32"/>
      <c r="C212" s="59"/>
      <c r="F212" s="34"/>
      <c r="H212" s="1"/>
    </row>
    <row r="213" spans="2:8" x14ac:dyDescent="0.25">
      <c r="B213" s="32"/>
      <c r="C213" s="59"/>
      <c r="F213" s="34"/>
      <c r="H213" s="1"/>
    </row>
    <row r="214" spans="2:8" x14ac:dyDescent="0.25">
      <c r="B214" s="32"/>
      <c r="C214" s="59"/>
      <c r="F214" s="34"/>
      <c r="H214" s="1"/>
    </row>
    <row r="215" spans="2:8" x14ac:dyDescent="0.25">
      <c r="B215" s="32"/>
      <c r="C215" s="59"/>
      <c r="F215" s="34"/>
      <c r="H215" s="1"/>
    </row>
    <row r="216" spans="2:8" x14ac:dyDescent="0.25">
      <c r="B216" s="32"/>
      <c r="C216" s="59"/>
      <c r="F216" s="34"/>
      <c r="H216" s="1"/>
    </row>
    <row r="217" spans="2:8" x14ac:dyDescent="0.25">
      <c r="B217" s="32"/>
      <c r="C217" s="59"/>
      <c r="F217" s="34"/>
      <c r="H217" s="1"/>
    </row>
    <row r="218" spans="2:8" x14ac:dyDescent="0.25">
      <c r="B218" s="32"/>
      <c r="C218" s="59"/>
      <c r="F218" s="34"/>
      <c r="H218" s="1"/>
    </row>
    <row r="219" spans="2:8" x14ac:dyDescent="0.25">
      <c r="B219" s="32"/>
      <c r="C219" s="59"/>
      <c r="F219" s="34"/>
      <c r="H219" s="1"/>
    </row>
    <row r="220" spans="2:8" x14ac:dyDescent="0.25">
      <c r="B220" s="32"/>
      <c r="C220" s="59"/>
      <c r="F220" s="34"/>
      <c r="H220" s="1"/>
    </row>
    <row r="221" spans="2:8" x14ac:dyDescent="0.25">
      <c r="B221" s="32"/>
      <c r="C221" s="59"/>
      <c r="F221" s="34"/>
      <c r="H221" s="1"/>
    </row>
    <row r="222" spans="2:8" x14ac:dyDescent="0.25">
      <c r="B222" s="32"/>
      <c r="C222" s="59"/>
      <c r="F222" s="34"/>
      <c r="H222" s="1"/>
    </row>
    <row r="223" spans="2:8" x14ac:dyDescent="0.25">
      <c r="B223" s="32"/>
      <c r="C223" s="59"/>
      <c r="F223" s="34"/>
      <c r="H223" s="1"/>
    </row>
    <row r="224" spans="2:8" x14ac:dyDescent="0.25">
      <c r="B224" s="32"/>
      <c r="C224" s="59"/>
      <c r="F224" s="34"/>
      <c r="H224" s="1"/>
    </row>
    <row r="225" spans="2:8" x14ac:dyDescent="0.25">
      <c r="B225" s="32"/>
      <c r="C225" s="59"/>
      <c r="F225" s="34"/>
      <c r="H225" s="1"/>
    </row>
    <row r="226" spans="2:8" x14ac:dyDescent="0.25">
      <c r="B226" s="32"/>
      <c r="C226" s="59"/>
      <c r="F226" s="34"/>
      <c r="H226" s="1"/>
    </row>
    <row r="227" spans="2:8" x14ac:dyDescent="0.25">
      <c r="B227" s="32"/>
      <c r="C227" s="59"/>
      <c r="F227" s="34"/>
      <c r="H227" s="1"/>
    </row>
    <row r="228" spans="2:8" x14ac:dyDescent="0.25">
      <c r="B228" s="32"/>
      <c r="C228" s="59"/>
      <c r="F228" s="34"/>
      <c r="H228" s="1"/>
    </row>
    <row r="229" spans="2:8" x14ac:dyDescent="0.25">
      <c r="B229" s="32"/>
      <c r="C229" s="59"/>
      <c r="F229" s="34"/>
      <c r="H229" s="1"/>
    </row>
    <row r="230" spans="2:8" x14ac:dyDescent="0.25">
      <c r="B230" s="32"/>
      <c r="C230" s="59"/>
      <c r="F230" s="34"/>
      <c r="H230" s="1"/>
    </row>
    <row r="231" spans="2:8" x14ac:dyDescent="0.25">
      <c r="B231" s="32"/>
      <c r="C231" s="59"/>
      <c r="F231" s="34"/>
      <c r="H231" s="1"/>
    </row>
    <row r="232" spans="2:8" x14ac:dyDescent="0.25">
      <c r="B232" s="32"/>
      <c r="C232" s="59"/>
      <c r="F232" s="34"/>
      <c r="H232" s="1"/>
    </row>
    <row r="233" spans="2:8" x14ac:dyDescent="0.25">
      <c r="B233" s="32"/>
      <c r="C233" s="59"/>
      <c r="F233" s="34"/>
      <c r="H233" s="1"/>
    </row>
    <row r="234" spans="2:8" x14ac:dyDescent="0.25">
      <c r="B234" s="32"/>
      <c r="C234" s="59"/>
      <c r="F234" s="34"/>
      <c r="H234" s="1"/>
    </row>
    <row r="235" spans="2:8" x14ac:dyDescent="0.25">
      <c r="B235" s="32"/>
      <c r="C235" s="59"/>
      <c r="F235" s="34"/>
      <c r="H235" s="1"/>
    </row>
    <row r="236" spans="2:8" x14ac:dyDescent="0.25">
      <c r="B236" s="32"/>
      <c r="C236" s="59"/>
      <c r="F236" s="34"/>
      <c r="H236" s="1"/>
    </row>
    <row r="237" spans="2:8" x14ac:dyDescent="0.25">
      <c r="B237" s="32"/>
      <c r="C237" s="59"/>
      <c r="F237" s="34"/>
      <c r="H237" s="1"/>
    </row>
    <row r="238" spans="2:8" x14ac:dyDescent="0.25">
      <c r="B238" s="32"/>
      <c r="C238" s="59"/>
      <c r="F238" s="34"/>
      <c r="H238" s="1"/>
    </row>
    <row r="239" spans="2:8" x14ac:dyDescent="0.25">
      <c r="B239" s="32"/>
      <c r="C239" s="59"/>
      <c r="F239" s="34"/>
      <c r="H239" s="1"/>
    </row>
    <row r="240" spans="2:8" x14ac:dyDescent="0.25">
      <c r="B240" s="32"/>
      <c r="C240" s="59"/>
      <c r="F240" s="34"/>
      <c r="H240" s="1"/>
    </row>
    <row r="241" spans="2:8" x14ac:dyDescent="0.25">
      <c r="B241" s="32"/>
      <c r="C241" s="59"/>
      <c r="F241" s="34"/>
      <c r="H241" s="1"/>
    </row>
    <row r="242" spans="2:8" x14ac:dyDescent="0.25">
      <c r="B242" s="32"/>
      <c r="C242" s="59"/>
      <c r="F242" s="34"/>
      <c r="H242" s="1"/>
    </row>
    <row r="243" spans="2:8" x14ac:dyDescent="0.25">
      <c r="B243" s="32"/>
      <c r="C243" s="59"/>
      <c r="F243" s="34"/>
      <c r="H243" s="1"/>
    </row>
    <row r="244" spans="2:8" x14ac:dyDescent="0.25">
      <c r="B244" s="32"/>
      <c r="C244" s="59"/>
      <c r="F244" s="34"/>
      <c r="H244" s="1"/>
    </row>
    <row r="245" spans="2:8" x14ac:dyDescent="0.25">
      <c r="B245" s="32"/>
      <c r="C245" s="59"/>
      <c r="F245" s="34"/>
      <c r="H245" s="1"/>
    </row>
    <row r="246" spans="2:8" x14ac:dyDescent="0.25">
      <c r="B246" s="32"/>
      <c r="C246" s="59"/>
      <c r="F246" s="34"/>
      <c r="H246" s="1"/>
    </row>
    <row r="247" spans="2:8" x14ac:dyDescent="0.25">
      <c r="B247" s="32"/>
      <c r="C247" s="59"/>
      <c r="F247" s="34"/>
      <c r="H247" s="1"/>
    </row>
    <row r="248" spans="2:8" x14ac:dyDescent="0.25">
      <c r="B248" s="32"/>
      <c r="C248" s="59"/>
      <c r="F248" s="34"/>
      <c r="H248" s="1"/>
    </row>
    <row r="249" spans="2:8" x14ac:dyDescent="0.25">
      <c r="B249" s="32"/>
      <c r="C249" s="59"/>
      <c r="F249" s="34"/>
      <c r="H249" s="1"/>
    </row>
    <row r="250" spans="2:8" x14ac:dyDescent="0.25">
      <c r="B250" s="32"/>
      <c r="C250" s="59"/>
      <c r="F250" s="34"/>
      <c r="H250" s="1"/>
    </row>
    <row r="251" spans="2:8" x14ac:dyDescent="0.25">
      <c r="B251" s="32"/>
      <c r="C251" s="59"/>
      <c r="F251" s="34"/>
      <c r="H251" s="1"/>
    </row>
    <row r="252" spans="2:8" x14ac:dyDescent="0.25">
      <c r="B252" s="32"/>
      <c r="C252" s="59"/>
      <c r="F252" s="34"/>
      <c r="H252" s="1"/>
    </row>
    <row r="253" spans="2:8" x14ac:dyDescent="0.25">
      <c r="B253" s="32"/>
      <c r="C253" s="59"/>
      <c r="F253" s="34"/>
      <c r="H253" s="1"/>
    </row>
    <row r="254" spans="2:8" x14ac:dyDescent="0.25">
      <c r="B254" s="32"/>
      <c r="C254" s="59"/>
      <c r="F254" s="34"/>
      <c r="H254" s="1"/>
    </row>
    <row r="255" spans="2:8" x14ac:dyDescent="0.25">
      <c r="B255" s="32"/>
      <c r="C255" s="59"/>
      <c r="F255" s="34"/>
      <c r="H255" s="1"/>
    </row>
    <row r="256" spans="2:8" x14ac:dyDescent="0.25">
      <c r="B256" s="32"/>
      <c r="C256" s="59"/>
      <c r="F256" s="34"/>
      <c r="H256" s="1"/>
    </row>
    <row r="257" spans="2:8" x14ac:dyDescent="0.25">
      <c r="B257" s="32"/>
      <c r="C257" s="59"/>
      <c r="F257" s="34"/>
      <c r="H257" s="1"/>
    </row>
    <row r="258" spans="2:8" x14ac:dyDescent="0.25">
      <c r="B258" s="32"/>
      <c r="C258" s="59"/>
      <c r="F258" s="34"/>
      <c r="H258" s="1"/>
    </row>
    <row r="259" spans="2:8" x14ac:dyDescent="0.25">
      <c r="B259" s="32"/>
      <c r="C259" s="59"/>
      <c r="F259" s="34"/>
      <c r="H259" s="1"/>
    </row>
    <row r="260" spans="2:8" x14ac:dyDescent="0.25">
      <c r="B260" s="32"/>
      <c r="C260" s="59"/>
      <c r="F260" s="34"/>
      <c r="H260" s="1"/>
    </row>
    <row r="261" spans="2:8" x14ac:dyDescent="0.25">
      <c r="B261" s="32"/>
      <c r="C261" s="59"/>
      <c r="F261" s="34"/>
      <c r="H261" s="1"/>
    </row>
    <row r="262" spans="2:8" x14ac:dyDescent="0.25">
      <c r="B262" s="32"/>
      <c r="C262" s="59"/>
      <c r="F262" s="34"/>
      <c r="H262" s="1"/>
    </row>
    <row r="263" spans="2:8" x14ac:dyDescent="0.25">
      <c r="B263" s="32"/>
      <c r="C263" s="59"/>
      <c r="F263" s="34"/>
      <c r="H263" s="1"/>
    </row>
    <row r="264" spans="2:8" x14ac:dyDescent="0.25">
      <c r="B264" s="32"/>
      <c r="C264" s="59"/>
      <c r="F264" s="34"/>
      <c r="H264" s="1"/>
    </row>
    <row r="265" spans="2:8" x14ac:dyDescent="0.25">
      <c r="B265" s="32"/>
      <c r="C265" s="59"/>
      <c r="F265" s="34"/>
      <c r="H265" s="1"/>
    </row>
    <row r="266" spans="2:8" x14ac:dyDescent="0.25">
      <c r="B266" s="32"/>
      <c r="C266" s="59"/>
      <c r="F266" s="34"/>
      <c r="H266" s="1"/>
    </row>
    <row r="267" spans="2:8" x14ac:dyDescent="0.25">
      <c r="B267" s="32"/>
      <c r="C267" s="59"/>
      <c r="F267" s="34"/>
      <c r="H267" s="1"/>
    </row>
    <row r="268" spans="2:8" x14ac:dyDescent="0.25">
      <c r="B268" s="32"/>
      <c r="C268" s="59"/>
      <c r="F268" s="34"/>
      <c r="H268" s="1"/>
    </row>
    <row r="269" spans="2:8" x14ac:dyDescent="0.25">
      <c r="B269" s="32"/>
      <c r="C269" s="59"/>
      <c r="F269" s="34"/>
      <c r="H269" s="1"/>
    </row>
    <row r="270" spans="2:8" x14ac:dyDescent="0.25">
      <c r="B270" s="32"/>
      <c r="C270" s="59"/>
      <c r="F270" s="34"/>
      <c r="H270" s="1"/>
    </row>
    <row r="271" spans="2:8" x14ac:dyDescent="0.25">
      <c r="B271" s="32"/>
      <c r="C271" s="59"/>
      <c r="F271" s="34"/>
      <c r="H271" s="1"/>
    </row>
    <row r="272" spans="2:8" x14ac:dyDescent="0.25">
      <c r="B272" s="32"/>
      <c r="C272" s="59"/>
      <c r="F272" s="34"/>
      <c r="H272" s="1"/>
    </row>
    <row r="273" spans="2:8" x14ac:dyDescent="0.25">
      <c r="B273" s="32"/>
      <c r="C273" s="59"/>
      <c r="F273" s="34"/>
      <c r="H273" s="1"/>
    </row>
    <row r="274" spans="2:8" x14ac:dyDescent="0.25">
      <c r="B274" s="32"/>
      <c r="C274" s="59"/>
      <c r="F274" s="34"/>
      <c r="H274" s="1"/>
    </row>
    <row r="275" spans="2:8" x14ac:dyDescent="0.25">
      <c r="B275" s="32"/>
      <c r="C275" s="59"/>
      <c r="F275" s="34"/>
      <c r="H275" s="1"/>
    </row>
    <row r="276" spans="2:8" x14ac:dyDescent="0.25">
      <c r="B276" s="32"/>
      <c r="C276" s="59"/>
      <c r="F276" s="34"/>
      <c r="H276" s="1"/>
    </row>
    <row r="277" spans="2:8" x14ac:dyDescent="0.25">
      <c r="B277" s="32"/>
      <c r="C277" s="59"/>
      <c r="F277" s="34"/>
      <c r="H277" s="1"/>
    </row>
    <row r="278" spans="2:8" x14ac:dyDescent="0.25">
      <c r="B278" s="32"/>
      <c r="C278" s="59"/>
      <c r="F278" s="34"/>
      <c r="H278" s="1"/>
    </row>
    <row r="279" spans="2:8" x14ac:dyDescent="0.25">
      <c r="B279" s="32"/>
      <c r="C279" s="59"/>
      <c r="F279" s="34"/>
      <c r="H279" s="1"/>
    </row>
    <row r="280" spans="2:8" x14ac:dyDescent="0.25">
      <c r="B280" s="32"/>
      <c r="C280" s="59"/>
      <c r="F280" s="34"/>
      <c r="H280" s="1"/>
    </row>
    <row r="281" spans="2:8" x14ac:dyDescent="0.25">
      <c r="B281" s="32"/>
      <c r="C281" s="59"/>
      <c r="F281" s="34"/>
      <c r="H281" s="1"/>
    </row>
    <row r="282" spans="2:8" x14ac:dyDescent="0.25">
      <c r="B282" s="32"/>
      <c r="C282" s="59"/>
      <c r="F282" s="34"/>
      <c r="H282" s="1"/>
    </row>
    <row r="283" spans="2:8" x14ac:dyDescent="0.25">
      <c r="B283" s="32"/>
      <c r="C283" s="59"/>
      <c r="F283" s="34"/>
      <c r="H283" s="1"/>
    </row>
    <row r="284" spans="2:8" x14ac:dyDescent="0.25">
      <c r="B284" s="32"/>
      <c r="C284" s="59"/>
      <c r="F284" s="34"/>
      <c r="H284" s="1"/>
    </row>
    <row r="285" spans="2:8" x14ac:dyDescent="0.25">
      <c r="B285" s="32"/>
      <c r="C285" s="59"/>
      <c r="F285" s="34"/>
      <c r="H285" s="1"/>
    </row>
    <row r="286" spans="2:8" x14ac:dyDescent="0.25">
      <c r="B286" s="32"/>
      <c r="C286" s="59"/>
      <c r="F286" s="34"/>
      <c r="H286" s="1"/>
    </row>
    <row r="287" spans="2:8" x14ac:dyDescent="0.25">
      <c r="B287" s="32"/>
      <c r="C287" s="59"/>
      <c r="F287" s="34"/>
      <c r="H287" s="1"/>
    </row>
    <row r="288" spans="2:8" x14ac:dyDescent="0.25">
      <c r="B288" s="32"/>
      <c r="C288" s="59"/>
      <c r="F288" s="34"/>
      <c r="H288" s="1"/>
    </row>
    <row r="289" spans="2:8" x14ac:dyDescent="0.25">
      <c r="B289" s="32"/>
      <c r="C289" s="59"/>
      <c r="F289" s="34"/>
      <c r="H289" s="1"/>
    </row>
    <row r="290" spans="2:8" x14ac:dyDescent="0.25">
      <c r="B290" s="32"/>
      <c r="C290" s="59"/>
      <c r="F290" s="34"/>
      <c r="H290" s="1"/>
    </row>
    <row r="291" spans="2:8" x14ac:dyDescent="0.25">
      <c r="B291" s="32"/>
      <c r="C291" s="59"/>
      <c r="F291" s="34"/>
      <c r="H291" s="1"/>
    </row>
    <row r="292" spans="2:8" x14ac:dyDescent="0.25">
      <c r="B292" s="32"/>
      <c r="C292" s="59"/>
      <c r="F292" s="34"/>
      <c r="H292" s="1"/>
    </row>
    <row r="293" spans="2:8" x14ac:dyDescent="0.25">
      <c r="B293" s="32"/>
      <c r="C293" s="59"/>
      <c r="F293" s="34"/>
      <c r="H293" s="1"/>
    </row>
    <row r="294" spans="2:8" x14ac:dyDescent="0.25">
      <c r="B294" s="32"/>
      <c r="C294" s="59"/>
      <c r="F294" s="34"/>
      <c r="H294" s="1"/>
    </row>
    <row r="295" spans="2:8" x14ac:dyDescent="0.25">
      <c r="B295" s="32"/>
      <c r="C295" s="59"/>
      <c r="F295" s="34"/>
      <c r="H295" s="1"/>
    </row>
    <row r="296" spans="2:8" x14ac:dyDescent="0.25">
      <c r="B296" s="32"/>
      <c r="C296" s="59"/>
      <c r="F296" s="34"/>
      <c r="H296" s="1"/>
    </row>
    <row r="297" spans="2:8" x14ac:dyDescent="0.25">
      <c r="B297" s="32"/>
      <c r="C297" s="59"/>
      <c r="F297" s="34"/>
      <c r="H297" s="1"/>
    </row>
    <row r="298" spans="2:8" x14ac:dyDescent="0.25">
      <c r="B298" s="32"/>
      <c r="C298" s="59"/>
      <c r="F298" s="34"/>
      <c r="H298" s="1"/>
    </row>
    <row r="299" spans="2:8" x14ac:dyDescent="0.25">
      <c r="B299" s="32"/>
      <c r="C299" s="59"/>
      <c r="F299" s="34"/>
      <c r="H299" s="1"/>
    </row>
    <row r="300" spans="2:8" x14ac:dyDescent="0.25">
      <c r="B300" s="32"/>
      <c r="C300" s="59"/>
      <c r="F300" s="34"/>
      <c r="H300" s="1"/>
    </row>
    <row r="301" spans="2:8" x14ac:dyDescent="0.25">
      <c r="B301" s="32"/>
      <c r="C301" s="59"/>
      <c r="F301" s="34"/>
      <c r="H301" s="1"/>
    </row>
    <row r="302" spans="2:8" x14ac:dyDescent="0.25">
      <c r="B302" s="32"/>
      <c r="C302" s="59"/>
      <c r="F302" s="34"/>
      <c r="H302" s="1"/>
    </row>
    <row r="303" spans="2:8" x14ac:dyDescent="0.25">
      <c r="B303" s="32"/>
      <c r="C303" s="59"/>
      <c r="F303" s="34"/>
      <c r="H303" s="1"/>
    </row>
    <row r="304" spans="2:8" x14ac:dyDescent="0.25">
      <c r="B304" s="32"/>
      <c r="C304" s="59"/>
      <c r="F304" s="34"/>
      <c r="H304" s="1"/>
    </row>
    <row r="305" spans="2:8" x14ac:dyDescent="0.25">
      <c r="B305" s="32"/>
      <c r="C305" s="59"/>
      <c r="F305" s="34"/>
      <c r="H305" s="1"/>
    </row>
    <row r="306" spans="2:8" x14ac:dyDescent="0.25">
      <c r="B306" s="32"/>
      <c r="C306" s="59"/>
      <c r="F306" s="34"/>
      <c r="H306" s="1"/>
    </row>
    <row r="307" spans="2:8" x14ac:dyDescent="0.25">
      <c r="B307" s="32"/>
      <c r="C307" s="59"/>
      <c r="F307" s="34"/>
      <c r="H307" s="1"/>
    </row>
    <row r="308" spans="2:8" x14ac:dyDescent="0.25">
      <c r="B308" s="32"/>
      <c r="C308" s="59"/>
      <c r="F308" s="34"/>
      <c r="H308" s="1"/>
    </row>
    <row r="309" spans="2:8" x14ac:dyDescent="0.25">
      <c r="B309" s="32"/>
      <c r="C309" s="59"/>
      <c r="F309" s="34"/>
      <c r="H309" s="1"/>
    </row>
    <row r="310" spans="2:8" x14ac:dyDescent="0.25">
      <c r="B310" s="32"/>
      <c r="C310" s="59"/>
      <c r="F310" s="34"/>
      <c r="H310" s="1"/>
    </row>
    <row r="311" spans="2:8" x14ac:dyDescent="0.25">
      <c r="B311" s="32"/>
      <c r="C311" s="59"/>
      <c r="F311" s="34"/>
      <c r="H311" s="1"/>
    </row>
    <row r="312" spans="2:8" x14ac:dyDescent="0.25">
      <c r="B312" s="32"/>
      <c r="C312" s="59"/>
      <c r="F312" s="34"/>
      <c r="H312" s="1"/>
    </row>
    <row r="313" spans="2:8" x14ac:dyDescent="0.25">
      <c r="B313" s="32"/>
      <c r="C313" s="59"/>
      <c r="F313" s="34"/>
      <c r="H313" s="1"/>
    </row>
    <row r="314" spans="2:8" x14ac:dyDescent="0.25">
      <c r="B314" s="32"/>
      <c r="C314" s="59"/>
      <c r="F314" s="34"/>
      <c r="H314" s="1"/>
    </row>
    <row r="315" spans="2:8" x14ac:dyDescent="0.25">
      <c r="B315" s="32"/>
      <c r="C315" s="59"/>
      <c r="F315" s="34"/>
      <c r="H315" s="1"/>
    </row>
    <row r="316" spans="2:8" x14ac:dyDescent="0.25">
      <c r="B316" s="32"/>
      <c r="C316" s="59"/>
      <c r="F316" s="34"/>
      <c r="H316" s="1"/>
    </row>
    <row r="317" spans="2:8" x14ac:dyDescent="0.25">
      <c r="B317" s="32"/>
      <c r="C317" s="59"/>
      <c r="F317" s="34"/>
      <c r="H317" s="1"/>
    </row>
    <row r="318" spans="2:8" x14ac:dyDescent="0.25">
      <c r="B318" s="32"/>
      <c r="C318" s="59"/>
      <c r="F318" s="34"/>
      <c r="H318" s="1"/>
    </row>
    <row r="319" spans="2:8" x14ac:dyDescent="0.25">
      <c r="B319" s="32"/>
      <c r="C319" s="59"/>
      <c r="F319" s="34"/>
      <c r="H319" s="1"/>
    </row>
    <row r="320" spans="2:8" x14ac:dyDescent="0.25">
      <c r="B320" s="32"/>
      <c r="C320" s="59"/>
      <c r="F320" s="34"/>
      <c r="H320" s="1"/>
    </row>
    <row r="321" spans="2:8" x14ac:dyDescent="0.25">
      <c r="B321" s="32"/>
      <c r="C321" s="59"/>
      <c r="F321" s="34"/>
      <c r="H321" s="1"/>
    </row>
    <row r="322" spans="2:8" x14ac:dyDescent="0.25">
      <c r="B322" s="32"/>
      <c r="C322" s="59"/>
      <c r="F322" s="34"/>
      <c r="H322" s="1"/>
    </row>
    <row r="323" spans="2:8" x14ac:dyDescent="0.25">
      <c r="B323" s="32"/>
      <c r="C323" s="59"/>
      <c r="F323" s="34"/>
      <c r="H323" s="1"/>
    </row>
    <row r="324" spans="2:8" x14ac:dyDescent="0.25">
      <c r="B324" s="32"/>
      <c r="C324" s="59"/>
      <c r="F324" s="34"/>
      <c r="H324" s="1"/>
    </row>
    <row r="325" spans="2:8" x14ac:dyDescent="0.25">
      <c r="B325" s="32"/>
      <c r="C325" s="59"/>
      <c r="F325" s="34"/>
      <c r="H325" s="1"/>
    </row>
    <row r="326" spans="2:8" x14ac:dyDescent="0.25">
      <c r="B326" s="32"/>
      <c r="C326" s="59"/>
      <c r="F326" s="34"/>
      <c r="H326" s="1"/>
    </row>
    <row r="327" spans="2:8" x14ac:dyDescent="0.25">
      <c r="B327" s="32"/>
      <c r="C327" s="59"/>
      <c r="F327" s="34"/>
      <c r="H327" s="1"/>
    </row>
    <row r="328" spans="2:8" x14ac:dyDescent="0.25">
      <c r="B328" s="32"/>
      <c r="C328" s="59"/>
      <c r="F328" s="34"/>
      <c r="H328" s="1"/>
    </row>
    <row r="329" spans="2:8" x14ac:dyDescent="0.25">
      <c r="B329" s="32"/>
      <c r="C329" s="59"/>
      <c r="F329" s="34"/>
      <c r="H329" s="1"/>
    </row>
    <row r="330" spans="2:8" x14ac:dyDescent="0.25">
      <c r="B330" s="32"/>
      <c r="C330" s="59"/>
      <c r="F330" s="34"/>
      <c r="H330" s="1"/>
    </row>
    <row r="331" spans="2:8" x14ac:dyDescent="0.25">
      <c r="B331" s="32"/>
      <c r="C331" s="59"/>
      <c r="F331" s="34"/>
      <c r="H331" s="1"/>
    </row>
    <row r="332" spans="2:8" x14ac:dyDescent="0.25">
      <c r="B332" s="32"/>
      <c r="C332" s="59"/>
      <c r="F332" s="34"/>
      <c r="H332" s="1"/>
    </row>
    <row r="333" spans="2:8" x14ac:dyDescent="0.25">
      <c r="B333" s="32"/>
      <c r="C333" s="59"/>
      <c r="F333" s="34"/>
      <c r="H333" s="1"/>
    </row>
    <row r="334" spans="2:8" x14ac:dyDescent="0.25">
      <c r="B334" s="32"/>
      <c r="C334" s="59"/>
      <c r="F334" s="34"/>
      <c r="H334" s="1"/>
    </row>
    <row r="335" spans="2:8" x14ac:dyDescent="0.25">
      <c r="B335" s="32"/>
      <c r="C335" s="59"/>
      <c r="F335" s="34"/>
      <c r="H335" s="1"/>
    </row>
    <row r="336" spans="2:8" x14ac:dyDescent="0.25">
      <c r="B336" s="32"/>
      <c r="C336" s="59"/>
      <c r="F336" s="34"/>
      <c r="H336" s="1"/>
    </row>
    <row r="337" spans="2:8" x14ac:dyDescent="0.25">
      <c r="B337" s="32"/>
      <c r="C337" s="59"/>
      <c r="F337" s="34"/>
      <c r="H337" s="1"/>
    </row>
    <row r="338" spans="2:8" x14ac:dyDescent="0.25">
      <c r="B338" s="32"/>
      <c r="C338" s="59"/>
      <c r="F338" s="34"/>
      <c r="H338" s="1"/>
    </row>
    <row r="339" spans="2:8" x14ac:dyDescent="0.25">
      <c r="B339" s="32"/>
      <c r="C339" s="59"/>
      <c r="F339" s="34"/>
      <c r="H339" s="1"/>
    </row>
    <row r="340" spans="2:8" x14ac:dyDescent="0.25">
      <c r="B340" s="32"/>
      <c r="C340" s="59"/>
      <c r="F340" s="34"/>
      <c r="H340" s="1"/>
    </row>
    <row r="341" spans="2:8" x14ac:dyDescent="0.25">
      <c r="B341" s="32"/>
      <c r="C341" s="59"/>
      <c r="F341" s="34"/>
      <c r="H341" s="1"/>
    </row>
    <row r="342" spans="2:8" x14ac:dyDescent="0.25">
      <c r="B342" s="32"/>
      <c r="C342" s="59"/>
      <c r="F342" s="34"/>
      <c r="H342" s="1"/>
    </row>
    <row r="343" spans="2:8" x14ac:dyDescent="0.25">
      <c r="B343" s="32"/>
      <c r="C343" s="59"/>
      <c r="F343" s="34"/>
      <c r="H343" s="1"/>
    </row>
    <row r="344" spans="2:8" x14ac:dyDescent="0.25">
      <c r="B344" s="32"/>
      <c r="C344" s="59"/>
      <c r="F344" s="34"/>
      <c r="H344" s="1"/>
    </row>
    <row r="345" spans="2:8" x14ac:dyDescent="0.25">
      <c r="B345" s="32"/>
      <c r="C345" s="59"/>
      <c r="F345" s="34"/>
      <c r="H345" s="1"/>
    </row>
    <row r="346" spans="2:8" x14ac:dyDescent="0.25">
      <c r="B346" s="32"/>
      <c r="C346" s="59"/>
      <c r="F346" s="34"/>
      <c r="H346" s="1"/>
    </row>
    <row r="347" spans="2:8" x14ac:dyDescent="0.25">
      <c r="B347" s="32"/>
      <c r="C347" s="59"/>
      <c r="F347" s="34"/>
      <c r="H347" s="1"/>
    </row>
    <row r="348" spans="2:8" x14ac:dyDescent="0.25">
      <c r="B348" s="32"/>
      <c r="C348" s="59"/>
      <c r="F348" s="34"/>
      <c r="H348" s="1"/>
    </row>
    <row r="349" spans="2:8" x14ac:dyDescent="0.25">
      <c r="B349" s="32"/>
      <c r="C349" s="59"/>
      <c r="F349" s="34"/>
      <c r="H349" s="1"/>
    </row>
    <row r="350" spans="2:8" x14ac:dyDescent="0.25">
      <c r="B350" s="32"/>
      <c r="C350" s="59"/>
      <c r="F350" s="34"/>
      <c r="H350" s="1"/>
    </row>
    <row r="351" spans="2:8" x14ac:dyDescent="0.25">
      <c r="B351" s="32"/>
      <c r="C351" s="59"/>
      <c r="F351" s="34"/>
      <c r="H351" s="1"/>
    </row>
    <row r="352" spans="2:8" x14ac:dyDescent="0.25">
      <c r="B352" s="32"/>
      <c r="C352" s="59"/>
      <c r="F352" s="34"/>
      <c r="H352" s="1"/>
    </row>
    <row r="353" spans="2:8" x14ac:dyDescent="0.25">
      <c r="B353" s="32"/>
      <c r="C353" s="59"/>
      <c r="F353" s="34"/>
      <c r="H353" s="1"/>
    </row>
    <row r="354" spans="2:8" x14ac:dyDescent="0.25">
      <c r="B354" s="32"/>
      <c r="C354" s="59"/>
      <c r="F354" s="34"/>
      <c r="H354" s="1"/>
    </row>
    <row r="355" spans="2:8" x14ac:dyDescent="0.25">
      <c r="B355" s="32"/>
      <c r="C355" s="59"/>
      <c r="F355" s="34"/>
      <c r="H355" s="1"/>
    </row>
    <row r="356" spans="2:8" x14ac:dyDescent="0.25">
      <c r="B356" s="32"/>
      <c r="C356" s="59"/>
      <c r="F356" s="34"/>
      <c r="H356" s="1"/>
    </row>
    <row r="357" spans="2:8" x14ac:dyDescent="0.25">
      <c r="B357" s="32"/>
      <c r="C357" s="59"/>
      <c r="F357" s="34"/>
      <c r="H357" s="1"/>
    </row>
    <row r="358" spans="2:8" x14ac:dyDescent="0.25">
      <c r="B358" s="32"/>
      <c r="C358" s="59"/>
      <c r="F358" s="34"/>
      <c r="H358" s="1"/>
    </row>
    <row r="359" spans="2:8" x14ac:dyDescent="0.25">
      <c r="B359" s="32"/>
      <c r="C359" s="59"/>
      <c r="F359" s="34"/>
      <c r="H359" s="1"/>
    </row>
    <row r="360" spans="2:8" x14ac:dyDescent="0.25">
      <c r="B360" s="32"/>
      <c r="C360" s="59"/>
      <c r="F360" s="34"/>
      <c r="H360" s="1"/>
    </row>
    <row r="361" spans="2:8" x14ac:dyDescent="0.25">
      <c r="B361" s="32"/>
      <c r="C361" s="59"/>
      <c r="F361" s="34"/>
      <c r="H361" s="1"/>
    </row>
    <row r="362" spans="2:8" x14ac:dyDescent="0.25">
      <c r="B362" s="32"/>
      <c r="C362" s="59"/>
      <c r="F362" s="34"/>
      <c r="H362" s="1"/>
    </row>
    <row r="363" spans="2:8" x14ac:dyDescent="0.25">
      <c r="B363" s="32"/>
      <c r="C363" s="59"/>
      <c r="F363" s="34"/>
      <c r="H363" s="1"/>
    </row>
    <row r="364" spans="2:8" x14ac:dyDescent="0.25">
      <c r="B364" s="32"/>
      <c r="C364" s="59"/>
      <c r="F364" s="34"/>
      <c r="H364" s="1"/>
    </row>
    <row r="365" spans="2:8" x14ac:dyDescent="0.25">
      <c r="B365" s="32"/>
      <c r="C365" s="59"/>
      <c r="F365" s="34"/>
      <c r="H365" s="1"/>
    </row>
    <row r="366" spans="2:8" x14ac:dyDescent="0.25">
      <c r="B366" s="32"/>
      <c r="C366" s="59"/>
      <c r="F366" s="34"/>
      <c r="H366" s="1"/>
    </row>
    <row r="367" spans="2:8" x14ac:dyDescent="0.25">
      <c r="B367" s="32"/>
      <c r="C367" s="59"/>
      <c r="F367" s="34"/>
      <c r="H367" s="1"/>
    </row>
    <row r="368" spans="2:8" x14ac:dyDescent="0.25">
      <c r="B368" s="32"/>
      <c r="C368" s="59"/>
      <c r="F368" s="34"/>
      <c r="H368" s="1"/>
    </row>
    <row r="369" spans="2:8" x14ac:dyDescent="0.25">
      <c r="B369" s="32"/>
      <c r="C369" s="59"/>
      <c r="F369" s="34"/>
      <c r="H369" s="1"/>
    </row>
    <row r="370" spans="2:8" x14ac:dyDescent="0.25">
      <c r="B370" s="32"/>
      <c r="C370" s="59"/>
      <c r="F370" s="34"/>
      <c r="H370" s="1"/>
    </row>
    <row r="371" spans="2:8" x14ac:dyDescent="0.25">
      <c r="B371" s="32"/>
      <c r="C371" s="59"/>
      <c r="F371" s="34"/>
      <c r="H371" s="1"/>
    </row>
    <row r="372" spans="2:8" x14ac:dyDescent="0.25">
      <c r="B372" s="32"/>
      <c r="C372" s="59"/>
      <c r="F372" s="34"/>
      <c r="H372" s="1"/>
    </row>
    <row r="373" spans="2:8" x14ac:dyDescent="0.25">
      <c r="B373" s="32"/>
      <c r="C373" s="59"/>
      <c r="F373" s="34"/>
      <c r="H373" s="1"/>
    </row>
    <row r="374" spans="2:8" x14ac:dyDescent="0.25">
      <c r="B374" s="32"/>
      <c r="C374" s="59"/>
      <c r="F374" s="34"/>
      <c r="H374" s="1"/>
    </row>
    <row r="375" spans="2:8" x14ac:dyDescent="0.25">
      <c r="B375" s="32"/>
      <c r="C375" s="59"/>
      <c r="F375" s="34"/>
      <c r="H375" s="1"/>
    </row>
    <row r="376" spans="2:8" x14ac:dyDescent="0.25">
      <c r="B376" s="32"/>
      <c r="C376" s="59"/>
      <c r="F376" s="34"/>
      <c r="H376" s="1"/>
    </row>
    <row r="377" spans="2:8" x14ac:dyDescent="0.25">
      <c r="B377" s="32"/>
      <c r="C377" s="59"/>
      <c r="F377" s="34"/>
      <c r="H377" s="1"/>
    </row>
    <row r="378" spans="2:8" x14ac:dyDescent="0.25">
      <c r="B378" s="32"/>
      <c r="C378" s="59"/>
      <c r="F378" s="34"/>
      <c r="H378" s="1"/>
    </row>
    <row r="379" spans="2:8" x14ac:dyDescent="0.25">
      <c r="B379" s="32"/>
      <c r="C379" s="59"/>
      <c r="F379" s="34"/>
      <c r="H379" s="1"/>
    </row>
    <row r="380" spans="2:8" x14ac:dyDescent="0.25">
      <c r="B380" s="32"/>
      <c r="C380" s="59"/>
      <c r="F380" s="34"/>
      <c r="H380" s="1"/>
    </row>
    <row r="381" spans="2:8" x14ac:dyDescent="0.25">
      <c r="B381" s="32"/>
      <c r="C381" s="59"/>
      <c r="F381" s="34"/>
      <c r="H381" s="1"/>
    </row>
    <row r="382" spans="2:8" x14ac:dyDescent="0.25">
      <c r="B382" s="32"/>
      <c r="C382" s="59"/>
      <c r="F382" s="34"/>
      <c r="H382" s="1"/>
    </row>
    <row r="383" spans="2:8" x14ac:dyDescent="0.25">
      <c r="B383" s="32"/>
      <c r="C383" s="59"/>
      <c r="F383" s="34"/>
      <c r="H383" s="1"/>
    </row>
    <row r="384" spans="2:8" x14ac:dyDescent="0.25">
      <c r="B384" s="32"/>
      <c r="C384" s="59"/>
      <c r="F384" s="34"/>
      <c r="H384" s="1"/>
    </row>
    <row r="385" spans="2:8" x14ac:dyDescent="0.25">
      <c r="B385" s="32"/>
      <c r="C385" s="59"/>
      <c r="F385" s="34"/>
      <c r="H385" s="1"/>
    </row>
    <row r="386" spans="2:8" x14ac:dyDescent="0.25">
      <c r="B386" s="32"/>
      <c r="C386" s="59"/>
      <c r="F386" s="34"/>
      <c r="H386" s="1"/>
    </row>
    <row r="387" spans="2:8" x14ac:dyDescent="0.25">
      <c r="B387" s="32"/>
      <c r="C387" s="59"/>
      <c r="F387" s="34"/>
      <c r="H387" s="1"/>
    </row>
    <row r="388" spans="2:8" x14ac:dyDescent="0.25">
      <c r="B388" s="32"/>
      <c r="C388" s="59"/>
      <c r="F388" s="34"/>
      <c r="H388" s="1"/>
    </row>
    <row r="389" spans="2:8" x14ac:dyDescent="0.25">
      <c r="B389" s="32"/>
      <c r="C389" s="59"/>
      <c r="F389" s="34"/>
      <c r="H389" s="1"/>
    </row>
    <row r="390" spans="2:8" x14ac:dyDescent="0.25">
      <c r="B390" s="32"/>
      <c r="C390" s="59"/>
      <c r="F390" s="34"/>
      <c r="H390" s="1"/>
    </row>
    <row r="391" spans="2:8" x14ac:dyDescent="0.25">
      <c r="B391" s="32"/>
      <c r="C391" s="59"/>
      <c r="F391" s="34"/>
      <c r="H391" s="1"/>
    </row>
    <row r="392" spans="2:8" x14ac:dyDescent="0.25">
      <c r="B392" s="32"/>
      <c r="C392" s="59"/>
      <c r="F392" s="34"/>
      <c r="H392" s="1"/>
    </row>
    <row r="393" spans="2:8" x14ac:dyDescent="0.25">
      <c r="B393" s="32"/>
      <c r="C393" s="59"/>
      <c r="F393" s="34"/>
      <c r="H393" s="1"/>
    </row>
    <row r="394" spans="2:8" x14ac:dyDescent="0.25">
      <c r="B394" s="32"/>
      <c r="C394" s="59"/>
      <c r="F394" s="34"/>
      <c r="H394" s="1"/>
    </row>
    <row r="395" spans="2:8" x14ac:dyDescent="0.25">
      <c r="B395" s="32"/>
      <c r="C395" s="59"/>
      <c r="F395" s="34"/>
      <c r="H395" s="1"/>
    </row>
    <row r="396" spans="2:8" x14ac:dyDescent="0.25">
      <c r="B396" s="32"/>
      <c r="C396" s="59"/>
      <c r="F396" s="34"/>
      <c r="H396" s="1"/>
    </row>
    <row r="397" spans="2:8" x14ac:dyDescent="0.25">
      <c r="B397" s="32"/>
      <c r="C397" s="59"/>
      <c r="F397" s="34"/>
      <c r="H397" s="1"/>
    </row>
    <row r="398" spans="2:8" x14ac:dyDescent="0.25">
      <c r="B398" s="32"/>
      <c r="C398" s="59"/>
      <c r="F398" s="34"/>
      <c r="H398" s="1"/>
    </row>
    <row r="399" spans="2:8" x14ac:dyDescent="0.25">
      <c r="B399" s="32"/>
      <c r="C399" s="59"/>
      <c r="F399" s="34"/>
      <c r="H399" s="1"/>
    </row>
    <row r="400" spans="2:8" x14ac:dyDescent="0.25">
      <c r="B400" s="32"/>
      <c r="C400" s="59"/>
      <c r="F400" s="34"/>
      <c r="H400" s="1"/>
    </row>
    <row r="401" spans="2:8" x14ac:dyDescent="0.25">
      <c r="B401" s="32"/>
      <c r="C401" s="59"/>
      <c r="F401" s="34"/>
      <c r="H401" s="1"/>
    </row>
    <row r="402" spans="2:8" x14ac:dyDescent="0.25">
      <c r="B402" s="32"/>
      <c r="C402" s="59"/>
      <c r="F402" s="34"/>
      <c r="H402" s="1"/>
    </row>
    <row r="403" spans="2:8" x14ac:dyDescent="0.25">
      <c r="B403" s="32"/>
      <c r="C403" s="59"/>
      <c r="F403" s="34"/>
      <c r="H403" s="1"/>
    </row>
    <row r="404" spans="2:8" x14ac:dyDescent="0.25">
      <c r="B404" s="32"/>
      <c r="C404" s="59"/>
      <c r="F404" s="34"/>
      <c r="H404" s="1"/>
    </row>
    <row r="405" spans="2:8" x14ac:dyDescent="0.25">
      <c r="B405" s="32"/>
      <c r="C405" s="59"/>
      <c r="F405" s="34"/>
      <c r="H405" s="1"/>
    </row>
    <row r="406" spans="2:8" x14ac:dyDescent="0.25">
      <c r="B406" s="32"/>
      <c r="C406" s="59"/>
      <c r="F406" s="34"/>
      <c r="H406" s="1"/>
    </row>
    <row r="407" spans="2:8" x14ac:dyDescent="0.25">
      <c r="B407" s="32"/>
      <c r="C407" s="59"/>
      <c r="F407" s="34"/>
      <c r="H407" s="1"/>
    </row>
    <row r="408" spans="2:8" x14ac:dyDescent="0.25">
      <c r="B408" s="32"/>
      <c r="C408" s="59"/>
      <c r="F408" s="34"/>
      <c r="H408" s="1"/>
    </row>
    <row r="409" spans="2:8" x14ac:dyDescent="0.25">
      <c r="B409" s="32"/>
      <c r="C409" s="59"/>
      <c r="F409" s="34"/>
      <c r="H409" s="1"/>
    </row>
    <row r="410" spans="2:8" x14ac:dyDescent="0.25">
      <c r="B410" s="32"/>
      <c r="C410" s="59"/>
      <c r="F410" s="34"/>
      <c r="H410" s="1"/>
    </row>
    <row r="411" spans="2:8" x14ac:dyDescent="0.25">
      <c r="B411" s="32"/>
      <c r="C411" s="59"/>
      <c r="F411" s="34"/>
      <c r="H411" s="1"/>
    </row>
    <row r="412" spans="2:8" x14ac:dyDescent="0.25">
      <c r="B412" s="32"/>
      <c r="C412" s="59"/>
      <c r="F412" s="34"/>
      <c r="H412" s="1"/>
    </row>
    <row r="413" spans="2:8" x14ac:dyDescent="0.25">
      <c r="B413" s="32"/>
      <c r="C413" s="59"/>
      <c r="F413" s="34"/>
      <c r="H413" s="1"/>
    </row>
    <row r="414" spans="2:8" x14ac:dyDescent="0.25">
      <c r="B414" s="32"/>
      <c r="C414" s="59"/>
      <c r="F414" s="34"/>
      <c r="H414" s="1"/>
    </row>
    <row r="415" spans="2:8" x14ac:dyDescent="0.25">
      <c r="B415" s="32"/>
      <c r="C415" s="59"/>
      <c r="F415" s="34"/>
      <c r="H415" s="1"/>
    </row>
    <row r="416" spans="2:8" x14ac:dyDescent="0.25">
      <c r="B416" s="32"/>
      <c r="C416" s="59"/>
      <c r="F416" s="34"/>
      <c r="H416" s="1"/>
    </row>
    <row r="417" spans="2:8" x14ac:dyDescent="0.25">
      <c r="B417" s="32"/>
      <c r="C417" s="59"/>
      <c r="F417" s="34"/>
      <c r="H417" s="1"/>
    </row>
    <row r="418" spans="2:8" x14ac:dyDescent="0.25">
      <c r="B418" s="32"/>
      <c r="C418" s="59"/>
      <c r="F418" s="34"/>
      <c r="H418" s="1"/>
    </row>
    <row r="419" spans="2:8" x14ac:dyDescent="0.25">
      <c r="B419" s="32"/>
      <c r="C419" s="59"/>
      <c r="F419" s="34"/>
      <c r="H419" s="1"/>
    </row>
    <row r="420" spans="2:8" x14ac:dyDescent="0.25">
      <c r="B420" s="32"/>
      <c r="C420" s="59"/>
      <c r="F420" s="34"/>
      <c r="H420" s="1"/>
    </row>
    <row r="421" spans="2:8" x14ac:dyDescent="0.25">
      <c r="B421" s="32"/>
      <c r="C421" s="59"/>
      <c r="F421" s="34"/>
      <c r="H421" s="1"/>
    </row>
    <row r="422" spans="2:8" x14ac:dyDescent="0.25">
      <c r="B422" s="32"/>
      <c r="C422" s="59"/>
      <c r="F422" s="34"/>
      <c r="H422" s="1"/>
    </row>
    <row r="423" spans="2:8" x14ac:dyDescent="0.25">
      <c r="B423" s="32"/>
      <c r="C423" s="59"/>
      <c r="F423" s="34"/>
      <c r="H423" s="1"/>
    </row>
    <row r="424" spans="2:8" x14ac:dyDescent="0.25">
      <c r="B424" s="32"/>
      <c r="C424" s="59"/>
      <c r="F424" s="34"/>
      <c r="H424" s="1"/>
    </row>
    <row r="425" spans="2:8" x14ac:dyDescent="0.25">
      <c r="B425" s="32"/>
      <c r="C425" s="59"/>
      <c r="F425" s="34"/>
      <c r="H425" s="1"/>
    </row>
    <row r="426" spans="2:8" x14ac:dyDescent="0.25">
      <c r="B426" s="32"/>
      <c r="C426" s="59"/>
      <c r="F426" s="34"/>
      <c r="H426" s="1"/>
    </row>
    <row r="427" spans="2:8" x14ac:dyDescent="0.25">
      <c r="B427" s="32"/>
      <c r="C427" s="59"/>
      <c r="F427" s="34"/>
      <c r="H427" s="1"/>
    </row>
    <row r="428" spans="2:8" x14ac:dyDescent="0.25">
      <c r="B428" s="32"/>
      <c r="C428" s="59"/>
      <c r="F428" s="34"/>
      <c r="H428" s="1"/>
    </row>
    <row r="429" spans="2:8" x14ac:dyDescent="0.25">
      <c r="B429" s="32"/>
      <c r="C429" s="59"/>
      <c r="F429" s="34"/>
      <c r="H429" s="1"/>
    </row>
    <row r="430" spans="2:8" x14ac:dyDescent="0.25">
      <c r="B430" s="32"/>
      <c r="C430" s="59"/>
      <c r="F430" s="34"/>
      <c r="H430" s="1"/>
    </row>
    <row r="431" spans="2:8" x14ac:dyDescent="0.25">
      <c r="B431" s="32"/>
      <c r="C431" s="59"/>
      <c r="F431" s="34"/>
      <c r="H431" s="1"/>
    </row>
    <row r="432" spans="2:8" x14ac:dyDescent="0.25">
      <c r="B432" s="32"/>
      <c r="C432" s="59"/>
      <c r="F432" s="34"/>
      <c r="H432" s="1"/>
    </row>
    <row r="433" spans="2:8" x14ac:dyDescent="0.25">
      <c r="B433" s="32"/>
      <c r="C433" s="59"/>
      <c r="F433" s="34"/>
      <c r="H433" s="1"/>
    </row>
    <row r="434" spans="2:8" x14ac:dyDescent="0.25">
      <c r="B434" s="32"/>
      <c r="C434" s="59"/>
      <c r="F434" s="34"/>
      <c r="H434" s="1"/>
    </row>
    <row r="435" spans="2:8" x14ac:dyDescent="0.25">
      <c r="B435" s="32"/>
      <c r="C435" s="59"/>
      <c r="F435" s="34"/>
      <c r="H435" s="1"/>
    </row>
    <row r="436" spans="2:8" x14ac:dyDescent="0.25">
      <c r="B436" s="32"/>
      <c r="C436" s="59"/>
      <c r="F436" s="34"/>
      <c r="H436" s="1"/>
    </row>
    <row r="437" spans="2:8" x14ac:dyDescent="0.25">
      <c r="B437" s="32"/>
      <c r="C437" s="59"/>
      <c r="F437" s="34"/>
      <c r="H437" s="1"/>
    </row>
    <row r="438" spans="2:8" x14ac:dyDescent="0.25">
      <c r="B438" s="32"/>
      <c r="C438" s="59"/>
      <c r="F438" s="34"/>
      <c r="H438" s="1"/>
    </row>
    <row r="439" spans="2:8" x14ac:dyDescent="0.25">
      <c r="B439" s="32"/>
      <c r="C439" s="59"/>
      <c r="F439" s="34"/>
      <c r="H439" s="1"/>
    </row>
    <row r="440" spans="2:8" x14ac:dyDescent="0.25">
      <c r="B440" s="32"/>
      <c r="C440" s="59"/>
      <c r="F440" s="34"/>
      <c r="H440" s="1"/>
    </row>
    <row r="441" spans="2:8" x14ac:dyDescent="0.25">
      <c r="B441" s="32"/>
      <c r="C441" s="59"/>
      <c r="F441" s="34"/>
      <c r="H441" s="1"/>
    </row>
    <row r="442" spans="2:8" x14ac:dyDescent="0.25">
      <c r="B442" s="32"/>
      <c r="C442" s="59"/>
      <c r="F442" s="34"/>
      <c r="H442" s="1"/>
    </row>
    <row r="443" spans="2:8" x14ac:dyDescent="0.25">
      <c r="B443" s="32"/>
      <c r="C443" s="59"/>
      <c r="F443" s="34"/>
      <c r="H443" s="1"/>
    </row>
    <row r="444" spans="2:8" x14ac:dyDescent="0.25">
      <c r="B444" s="32"/>
      <c r="C444" s="59"/>
      <c r="F444" s="34"/>
      <c r="H444" s="1"/>
    </row>
    <row r="445" spans="2:8" x14ac:dyDescent="0.25">
      <c r="B445" s="32"/>
      <c r="C445" s="59"/>
      <c r="F445" s="34"/>
      <c r="H445" s="1"/>
    </row>
    <row r="446" spans="2:8" x14ac:dyDescent="0.25">
      <c r="B446" s="32"/>
      <c r="C446" s="59"/>
      <c r="F446" s="34"/>
      <c r="H446" s="1"/>
    </row>
    <row r="447" spans="2:8" x14ac:dyDescent="0.25">
      <c r="B447" s="32"/>
      <c r="C447" s="59"/>
      <c r="F447" s="34"/>
      <c r="H447" s="1"/>
    </row>
    <row r="448" spans="2:8" x14ac:dyDescent="0.25">
      <c r="B448" s="32"/>
      <c r="C448" s="59"/>
      <c r="F448" s="34"/>
      <c r="H448" s="1"/>
    </row>
    <row r="449" spans="2:8" x14ac:dyDescent="0.25">
      <c r="B449" s="32"/>
      <c r="C449" s="59"/>
      <c r="F449" s="34"/>
      <c r="H449" s="1"/>
    </row>
    <row r="450" spans="2:8" x14ac:dyDescent="0.25">
      <c r="B450" s="32"/>
      <c r="C450" s="59"/>
      <c r="F450" s="34"/>
      <c r="H450" s="1"/>
    </row>
    <row r="451" spans="2:8" x14ac:dyDescent="0.25">
      <c r="B451" s="32"/>
      <c r="C451" s="59"/>
      <c r="F451" s="34"/>
      <c r="H451" s="1"/>
    </row>
    <row r="452" spans="2:8" x14ac:dyDescent="0.25">
      <c r="B452" s="32"/>
      <c r="C452" s="59"/>
      <c r="F452" s="34"/>
      <c r="H452" s="1"/>
    </row>
    <row r="453" spans="2:8" x14ac:dyDescent="0.25">
      <c r="B453" s="32"/>
      <c r="C453" s="59"/>
      <c r="F453" s="34"/>
      <c r="H453" s="1"/>
    </row>
    <row r="454" spans="2:8" x14ac:dyDescent="0.25">
      <c r="B454" s="32"/>
      <c r="C454" s="59"/>
      <c r="F454" s="34"/>
      <c r="H454" s="1"/>
    </row>
    <row r="455" spans="2:8" x14ac:dyDescent="0.25">
      <c r="B455" s="32"/>
      <c r="C455" s="59"/>
      <c r="F455" s="34"/>
      <c r="H455" s="1"/>
    </row>
    <row r="456" spans="2:8" x14ac:dyDescent="0.25">
      <c r="B456" s="32"/>
      <c r="C456" s="59"/>
      <c r="F456" s="34"/>
      <c r="H456" s="1"/>
    </row>
    <row r="457" spans="2:8" x14ac:dyDescent="0.25">
      <c r="B457" s="32"/>
      <c r="C457" s="59"/>
      <c r="F457" s="34"/>
      <c r="H457" s="1"/>
    </row>
    <row r="458" spans="2:8" x14ac:dyDescent="0.25">
      <c r="B458" s="32"/>
      <c r="C458" s="59"/>
      <c r="F458" s="34"/>
      <c r="H458" s="1"/>
    </row>
    <row r="459" spans="2:8" x14ac:dyDescent="0.25">
      <c r="B459" s="32"/>
      <c r="C459" s="59"/>
      <c r="F459" s="34"/>
      <c r="H459" s="1"/>
    </row>
    <row r="460" spans="2:8" x14ac:dyDescent="0.25">
      <c r="B460" s="32"/>
      <c r="C460" s="59"/>
      <c r="F460" s="34"/>
      <c r="H460" s="1"/>
    </row>
    <row r="461" spans="2:8" x14ac:dyDescent="0.25">
      <c r="B461" s="32"/>
      <c r="C461" s="59"/>
      <c r="F461" s="34"/>
      <c r="H461" s="1"/>
    </row>
    <row r="462" spans="2:8" x14ac:dyDescent="0.25">
      <c r="B462" s="32"/>
      <c r="C462" s="59"/>
      <c r="F462" s="34"/>
      <c r="H462" s="1"/>
    </row>
    <row r="463" spans="2:8" x14ac:dyDescent="0.25">
      <c r="B463" s="32"/>
      <c r="C463" s="59"/>
      <c r="F463" s="34"/>
      <c r="H463" s="1"/>
    </row>
    <row r="464" spans="2:8" x14ac:dyDescent="0.25">
      <c r="B464" s="32"/>
      <c r="C464" s="59"/>
      <c r="F464" s="34"/>
      <c r="H464" s="1"/>
    </row>
    <row r="465" spans="2:8" x14ac:dyDescent="0.25">
      <c r="B465" s="32"/>
      <c r="C465" s="59"/>
      <c r="F465" s="34"/>
      <c r="H465" s="1"/>
    </row>
    <row r="466" spans="2:8" x14ac:dyDescent="0.25">
      <c r="B466" s="32"/>
      <c r="C466" s="59"/>
      <c r="F466" s="34"/>
      <c r="H466" s="1"/>
    </row>
    <row r="467" spans="2:8" x14ac:dyDescent="0.25">
      <c r="B467" s="32"/>
      <c r="C467" s="59"/>
      <c r="F467" s="34"/>
      <c r="H467" s="1"/>
    </row>
    <row r="468" spans="2:8" x14ac:dyDescent="0.25">
      <c r="B468" s="32"/>
      <c r="C468" s="59"/>
      <c r="F468" s="34"/>
      <c r="H468" s="1"/>
    </row>
    <row r="469" spans="2:8" x14ac:dyDescent="0.25">
      <c r="B469" s="32"/>
      <c r="C469" s="59"/>
      <c r="F469" s="34"/>
      <c r="H469" s="1"/>
    </row>
    <row r="470" spans="2:8" x14ac:dyDescent="0.25">
      <c r="B470" s="32"/>
      <c r="C470" s="59"/>
      <c r="F470" s="34"/>
      <c r="H470" s="1"/>
    </row>
    <row r="471" spans="2:8" x14ac:dyDescent="0.25">
      <c r="B471" s="32"/>
      <c r="C471" s="59"/>
      <c r="F471" s="34"/>
      <c r="H471" s="1"/>
    </row>
    <row r="472" spans="2:8" x14ac:dyDescent="0.25">
      <c r="B472" s="32"/>
      <c r="C472" s="59"/>
      <c r="F472" s="34"/>
      <c r="H472" s="1"/>
    </row>
    <row r="473" spans="2:8" x14ac:dyDescent="0.25">
      <c r="B473" s="32"/>
      <c r="C473" s="59"/>
      <c r="F473" s="34"/>
      <c r="H473" s="1"/>
    </row>
    <row r="474" spans="2:8" x14ac:dyDescent="0.25">
      <c r="B474" s="32"/>
      <c r="C474" s="59"/>
      <c r="F474" s="34"/>
      <c r="H474" s="1"/>
    </row>
    <row r="475" spans="2:8" x14ac:dyDescent="0.25">
      <c r="B475" s="32"/>
      <c r="C475" s="59"/>
      <c r="F475" s="34"/>
      <c r="H475" s="1"/>
    </row>
    <row r="476" spans="2:8" x14ac:dyDescent="0.25">
      <c r="B476" s="32"/>
      <c r="C476" s="59"/>
      <c r="F476" s="34"/>
      <c r="H476" s="1"/>
    </row>
    <row r="477" spans="2:8" x14ac:dyDescent="0.25">
      <c r="B477" s="32"/>
      <c r="C477" s="59"/>
      <c r="F477" s="34"/>
      <c r="H477" s="1"/>
    </row>
    <row r="478" spans="2:8" x14ac:dyDescent="0.25">
      <c r="B478" s="32"/>
      <c r="C478" s="59"/>
      <c r="F478" s="34"/>
      <c r="H478" s="1"/>
    </row>
    <row r="479" spans="2:8" x14ac:dyDescent="0.25">
      <c r="B479" s="32"/>
      <c r="C479" s="59"/>
      <c r="F479" s="34"/>
      <c r="H479" s="1"/>
    </row>
    <row r="480" spans="2:8" x14ac:dyDescent="0.25">
      <c r="B480" s="32"/>
      <c r="C480" s="59"/>
      <c r="F480" s="34"/>
      <c r="H480" s="1"/>
    </row>
    <row r="481" spans="2:8" x14ac:dyDescent="0.25">
      <c r="B481" s="32"/>
      <c r="C481" s="59"/>
      <c r="F481" s="34"/>
      <c r="H481" s="1"/>
    </row>
    <row r="482" spans="2:8" x14ac:dyDescent="0.25">
      <c r="B482" s="32"/>
      <c r="C482" s="59"/>
      <c r="F482" s="34"/>
      <c r="H482" s="1"/>
    </row>
    <row r="483" spans="2:8" x14ac:dyDescent="0.25">
      <c r="B483" s="32"/>
      <c r="C483" s="59"/>
      <c r="F483" s="34"/>
      <c r="H483" s="1"/>
    </row>
    <row r="484" spans="2:8" x14ac:dyDescent="0.25">
      <c r="B484" s="32"/>
      <c r="C484" s="59"/>
      <c r="F484" s="34"/>
      <c r="H484" s="1"/>
    </row>
    <row r="485" spans="2:8" x14ac:dyDescent="0.25">
      <c r="B485" s="32"/>
      <c r="C485" s="59"/>
      <c r="F485" s="34"/>
      <c r="H485" s="1"/>
    </row>
    <row r="486" spans="2:8" x14ac:dyDescent="0.25">
      <c r="B486" s="32"/>
      <c r="C486" s="59"/>
      <c r="F486" s="34"/>
      <c r="H486" s="1"/>
    </row>
    <row r="487" spans="2:8" x14ac:dyDescent="0.25">
      <c r="B487" s="32"/>
      <c r="C487" s="59"/>
      <c r="F487" s="34"/>
      <c r="H487" s="1"/>
    </row>
    <row r="488" spans="2:8" x14ac:dyDescent="0.25">
      <c r="B488" s="32"/>
      <c r="C488" s="59"/>
      <c r="F488" s="34"/>
      <c r="H488" s="1"/>
    </row>
    <row r="489" spans="2:8" x14ac:dyDescent="0.25">
      <c r="B489" s="32"/>
      <c r="C489" s="59"/>
      <c r="F489" s="34"/>
      <c r="H489" s="1"/>
    </row>
    <row r="490" spans="2:8" x14ac:dyDescent="0.25">
      <c r="B490" s="32"/>
      <c r="C490" s="59"/>
      <c r="F490" s="34"/>
      <c r="H490" s="1"/>
    </row>
    <row r="491" spans="2:8" x14ac:dyDescent="0.25">
      <c r="B491" s="32"/>
      <c r="C491" s="59"/>
      <c r="F491" s="34"/>
      <c r="H491" s="1"/>
    </row>
    <row r="492" spans="2:8" x14ac:dyDescent="0.25">
      <c r="B492" s="32"/>
      <c r="C492" s="59"/>
      <c r="F492" s="34"/>
      <c r="H492" s="1"/>
    </row>
    <row r="493" spans="2:8" x14ac:dyDescent="0.25">
      <c r="B493" s="32"/>
      <c r="C493" s="59"/>
      <c r="F493" s="34"/>
      <c r="H493" s="1"/>
    </row>
    <row r="494" spans="2:8" x14ac:dyDescent="0.25">
      <c r="B494" s="32"/>
      <c r="C494" s="59"/>
      <c r="F494" s="34"/>
      <c r="H494" s="1"/>
    </row>
    <row r="495" spans="2:8" x14ac:dyDescent="0.25">
      <c r="B495" s="32"/>
      <c r="C495" s="59"/>
      <c r="F495" s="34"/>
      <c r="H495" s="1"/>
    </row>
    <row r="496" spans="2:8" x14ac:dyDescent="0.25">
      <c r="B496" s="32"/>
      <c r="C496" s="59"/>
      <c r="F496" s="34"/>
      <c r="H496" s="1"/>
    </row>
    <row r="497" spans="2:8" x14ac:dyDescent="0.25">
      <c r="B497" s="32"/>
      <c r="C497" s="59"/>
      <c r="F497" s="34"/>
      <c r="H497" s="1"/>
    </row>
    <row r="498" spans="2:8" x14ac:dyDescent="0.25">
      <c r="B498" s="32"/>
      <c r="C498" s="59"/>
      <c r="F498" s="34"/>
      <c r="H498" s="1"/>
    </row>
    <row r="499" spans="2:8" x14ac:dyDescent="0.25">
      <c r="B499" s="32"/>
      <c r="C499" s="59"/>
      <c r="F499" s="34"/>
      <c r="H499" s="1"/>
    </row>
    <row r="500" spans="2:8" x14ac:dyDescent="0.25">
      <c r="B500" s="32"/>
      <c r="C500" s="59"/>
      <c r="F500" s="34"/>
      <c r="H500" s="1"/>
    </row>
    <row r="501" spans="2:8" hidden="1" x14ac:dyDescent="0.25"/>
    <row r="502" spans="2:8" hidden="1" x14ac:dyDescent="0.25"/>
    <row r="503" spans="2:8" hidden="1" x14ac:dyDescent="0.25"/>
    <row r="504" spans="2:8" hidden="1" x14ac:dyDescent="0.25"/>
    <row r="505" spans="2:8" hidden="1" x14ac:dyDescent="0.25"/>
    <row r="506" spans="2:8" hidden="1" x14ac:dyDescent="0.25"/>
    <row r="507" spans="2:8" hidden="1" x14ac:dyDescent="0.25"/>
    <row r="508" spans="2:8" hidden="1" x14ac:dyDescent="0.25"/>
    <row r="509" spans="2:8" hidden="1" x14ac:dyDescent="0.25"/>
    <row r="510" spans="2:8" hidden="1" x14ac:dyDescent="0.25"/>
    <row r="511" spans="2:8" hidden="1" x14ac:dyDescent="0.25"/>
    <row r="512" spans="2:8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</sheetData>
  <mergeCells count="8">
    <mergeCell ref="A1:I1"/>
    <mergeCell ref="B2:C2"/>
    <mergeCell ref="E2:E3"/>
    <mergeCell ref="F2:F3"/>
    <mergeCell ref="G2:G3"/>
    <mergeCell ref="I2:I3"/>
    <mergeCell ref="D2:D3"/>
    <mergeCell ref="H2:H3"/>
  </mergeCells>
  <phoneticPr fontId="13" type="noConversion"/>
  <dataValidations count="7">
    <dataValidation type="decimal" allowBlank="1" showInputMessage="1" showErrorMessage="1" sqref="F4:F500">
      <formula1>1</formula1>
      <formula2>1000000</formula2>
    </dataValidation>
    <dataValidation type="list" allowBlank="1" showInputMessage="1" showErrorMessage="1" sqref="A4:A500">
      <formula1>PersonnelFullnames</formula1>
    </dataValidation>
    <dataValidation type="whole" showInputMessage="1" showErrorMessage="1" sqref="H5:H500">
      <formula1>1</formula1>
      <formula2>8</formula2>
    </dataValidation>
    <dataValidation type="list" allowBlank="1" showInputMessage="1" showErrorMessage="1" sqref="I4:I500">
      <formula1>Employment_Status</formula1>
    </dataValidation>
    <dataValidation type="whole" showInputMessage="1" showErrorMessage="1" error="Enter only values 1 to 8 or leave blank for contractual &amp; casual" sqref="H4">
      <formula1>1</formula1>
      <formula2>8</formula2>
    </dataValidation>
    <dataValidation type="whole" allowBlank="1" showInputMessage="1" showErrorMessage="1" error="Enter only values 1 to 33" sqref="G4:G500">
      <formula1>1</formula1>
      <formula2>33</formula2>
    </dataValidation>
    <dataValidation type="date" allowBlank="1" showInputMessage="1" showErrorMessage="1" promptTitle="Work date" prompt="Please do not leave FROM and TO blank." sqref="B4:C500">
      <formula1>21916</formula1>
      <formula2>42735</formula2>
    </dataValidation>
  </dataValidations>
  <pageMargins left="0.7" right="0.7" top="0.75" bottom="0.75" header="0.3" footer="0.3"/>
  <pageSetup paperSize="9" orientation="portrait" horizontalDpi="100" verticalDpi="1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15"/>
  <sheetViews>
    <sheetView workbookViewId="0">
      <selection activeCell="B23" sqref="B23"/>
    </sheetView>
  </sheetViews>
  <sheetFormatPr defaultRowHeight="15" x14ac:dyDescent="0.25"/>
  <cols>
    <col min="1" max="4" width="20.140625" customWidth="1"/>
    <col min="5" max="5" width="23" customWidth="1"/>
    <col min="6" max="6" width="15" customWidth="1"/>
    <col min="7" max="7" width="16.28515625" customWidth="1"/>
    <col min="8" max="8" width="28.42578125" customWidth="1"/>
  </cols>
  <sheetData>
    <row r="1" spans="1:8" ht="15.75" x14ac:dyDescent="0.25">
      <c r="A1" s="112" t="s">
        <v>886</v>
      </c>
      <c r="B1" s="112"/>
      <c r="C1" s="112"/>
      <c r="D1" s="112"/>
      <c r="E1" s="112"/>
      <c r="F1" s="112"/>
      <c r="G1" s="112"/>
      <c r="H1" s="112"/>
    </row>
    <row r="2" spans="1:8" x14ac:dyDescent="0.25">
      <c r="A2" s="120" t="s">
        <v>887</v>
      </c>
      <c r="B2" s="120"/>
      <c r="C2" s="120"/>
      <c r="D2" s="120"/>
      <c r="E2" s="120"/>
      <c r="F2" s="120"/>
      <c r="G2" s="120"/>
      <c r="H2" s="120"/>
    </row>
    <row r="4" spans="1:8" ht="30" x14ac:dyDescent="0.25">
      <c r="A4" s="122" t="s">
        <v>883</v>
      </c>
      <c r="B4" s="122" t="s">
        <v>882</v>
      </c>
      <c r="C4" s="123" t="s">
        <v>881</v>
      </c>
      <c r="D4" s="9" t="s">
        <v>888</v>
      </c>
      <c r="E4" s="5" t="s">
        <v>880</v>
      </c>
      <c r="F4" s="121" t="s">
        <v>879</v>
      </c>
      <c r="G4" s="122"/>
      <c r="H4" s="107" t="s">
        <v>889</v>
      </c>
    </row>
    <row r="5" spans="1:8" x14ac:dyDescent="0.25">
      <c r="A5" s="122"/>
      <c r="B5" s="122"/>
      <c r="C5" s="123"/>
      <c r="D5" s="7" t="s">
        <v>878</v>
      </c>
      <c r="E5" s="7" t="s">
        <v>877</v>
      </c>
      <c r="F5" s="8" t="s">
        <v>876</v>
      </c>
      <c r="G5" s="8" t="s">
        <v>875</v>
      </c>
      <c r="H5" s="107"/>
    </row>
    <row r="6" spans="1:8" x14ac:dyDescent="0.25">
      <c r="A6" s="122"/>
      <c r="B6" s="122"/>
      <c r="C6" s="123"/>
      <c r="D6" s="7" t="s">
        <v>874</v>
      </c>
      <c r="E6" s="7" t="s">
        <v>873</v>
      </c>
      <c r="F6" s="6"/>
      <c r="G6" s="6"/>
      <c r="H6" s="107"/>
    </row>
    <row r="7" spans="1:8" x14ac:dyDescent="0.25">
      <c r="A7" s="122"/>
      <c r="B7" s="122"/>
      <c r="C7" s="123"/>
      <c r="D7" s="7" t="s">
        <v>872</v>
      </c>
      <c r="E7" s="7" t="s">
        <v>885</v>
      </c>
      <c r="F7" s="6"/>
      <c r="G7" s="6"/>
      <c r="H7" s="107"/>
    </row>
    <row r="8" spans="1:8" x14ac:dyDescent="0.25">
      <c r="A8" s="122"/>
      <c r="B8" s="122"/>
      <c r="C8" s="123"/>
      <c r="D8" s="7" t="s">
        <v>884</v>
      </c>
      <c r="E8" s="7"/>
      <c r="F8" s="6"/>
      <c r="G8" s="6"/>
      <c r="H8" s="107"/>
    </row>
    <row r="9" spans="1:8" x14ac:dyDescent="0.25">
      <c r="A9" s="122"/>
      <c r="B9" s="122"/>
      <c r="C9" s="123"/>
      <c r="D9" s="7" t="s">
        <v>870</v>
      </c>
      <c r="E9" s="7" t="s">
        <v>871</v>
      </c>
      <c r="F9" s="6"/>
      <c r="G9" s="6"/>
      <c r="H9" s="107"/>
    </row>
    <row r="10" spans="1:8" x14ac:dyDescent="0.25">
      <c r="A10" s="122"/>
      <c r="B10" s="122"/>
      <c r="C10" s="123"/>
      <c r="D10" s="7"/>
      <c r="E10" s="7"/>
      <c r="F10" s="6"/>
      <c r="G10" s="6"/>
      <c r="H10" s="107"/>
    </row>
    <row r="11" spans="1:8" x14ac:dyDescent="0.25">
      <c r="A11" s="122"/>
      <c r="B11" s="122"/>
      <c r="C11" s="123"/>
      <c r="D11" s="4" t="s">
        <v>870</v>
      </c>
      <c r="E11" s="4" t="s">
        <v>869</v>
      </c>
      <c r="F11" s="3"/>
      <c r="G11" s="3"/>
      <c r="H11" s="107"/>
    </row>
    <row r="13" spans="1:8" ht="18.75" x14ac:dyDescent="0.3">
      <c r="A13" s="12" t="s">
        <v>892</v>
      </c>
    </row>
    <row r="14" spans="1:8" ht="21" x14ac:dyDescent="0.35">
      <c r="A14" s="11" t="s">
        <v>890</v>
      </c>
    </row>
    <row r="15" spans="1:8" ht="18.75" x14ac:dyDescent="0.3">
      <c r="A15" s="10" t="s">
        <v>891</v>
      </c>
    </row>
  </sheetData>
  <mergeCells count="7">
    <mergeCell ref="A1:H1"/>
    <mergeCell ref="A2:H2"/>
    <mergeCell ref="H4:H11"/>
    <mergeCell ref="F4:G4"/>
    <mergeCell ref="A4:A11"/>
    <mergeCell ref="B4:B11"/>
    <mergeCell ref="C4:C11"/>
  </mergeCells>
  <phoneticPr fontId="1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B29"/>
  <sheetViews>
    <sheetView topLeftCell="A7" workbookViewId="0">
      <selection activeCell="C18" sqref="C18"/>
    </sheetView>
  </sheetViews>
  <sheetFormatPr defaultRowHeight="15" x14ac:dyDescent="0.25"/>
  <cols>
    <col min="2" max="2" width="51.85546875" customWidth="1"/>
  </cols>
  <sheetData>
    <row r="2" spans="1:2" x14ac:dyDescent="0.25">
      <c r="A2" s="13">
        <v>136908</v>
      </c>
      <c r="B2" s="13" t="s">
        <v>893</v>
      </c>
    </row>
    <row r="3" spans="1:2" x14ac:dyDescent="0.25">
      <c r="A3" s="13">
        <v>228502</v>
      </c>
      <c r="B3" s="13" t="s">
        <v>894</v>
      </c>
    </row>
    <row r="4" spans="1:2" x14ac:dyDescent="0.25">
      <c r="A4" s="13">
        <v>136909</v>
      </c>
      <c r="B4" s="13" t="s">
        <v>895</v>
      </c>
    </row>
    <row r="5" spans="1:2" x14ac:dyDescent="0.25">
      <c r="A5" s="13">
        <v>136910</v>
      </c>
      <c r="B5" s="13" t="s">
        <v>896</v>
      </c>
    </row>
    <row r="6" spans="1:2" x14ac:dyDescent="0.25">
      <c r="A6" s="13">
        <v>136899</v>
      </c>
      <c r="B6" s="13" t="s">
        <v>897</v>
      </c>
    </row>
    <row r="7" spans="1:2" x14ac:dyDescent="0.25">
      <c r="A7" s="13">
        <v>136911</v>
      </c>
      <c r="B7" s="13" t="s">
        <v>898</v>
      </c>
    </row>
    <row r="8" spans="1:2" x14ac:dyDescent="0.25">
      <c r="A8" s="13">
        <v>136912</v>
      </c>
      <c r="B8" s="13" t="s">
        <v>899</v>
      </c>
    </row>
    <row r="9" spans="1:2" x14ac:dyDescent="0.25">
      <c r="A9" s="13">
        <v>136913</v>
      </c>
      <c r="B9" s="13" t="s">
        <v>900</v>
      </c>
    </row>
    <row r="10" spans="1:2" x14ac:dyDescent="0.25">
      <c r="A10" s="13">
        <v>136900</v>
      </c>
      <c r="B10" s="13" t="s">
        <v>901</v>
      </c>
    </row>
    <row r="11" spans="1:2" x14ac:dyDescent="0.25">
      <c r="A11" s="13">
        <v>228501</v>
      </c>
      <c r="B11" s="13" t="s">
        <v>902</v>
      </c>
    </row>
    <row r="12" spans="1:2" x14ac:dyDescent="0.25">
      <c r="A12" s="13">
        <v>136901</v>
      </c>
      <c r="B12" s="13" t="s">
        <v>903</v>
      </c>
    </row>
    <row r="13" spans="1:2" x14ac:dyDescent="0.25">
      <c r="A13" s="13">
        <v>136902</v>
      </c>
      <c r="B13" s="13" t="s">
        <v>904</v>
      </c>
    </row>
    <row r="14" spans="1:2" x14ac:dyDescent="0.25">
      <c r="A14" s="13">
        <v>136903</v>
      </c>
      <c r="B14" s="13" t="s">
        <v>905</v>
      </c>
    </row>
    <row r="15" spans="1:2" x14ac:dyDescent="0.25">
      <c r="A15" s="13">
        <v>136904</v>
      </c>
      <c r="B15" s="13" t="s">
        <v>906</v>
      </c>
    </row>
    <row r="16" spans="1:2" x14ac:dyDescent="0.25">
      <c r="A16" s="13">
        <v>136905</v>
      </c>
      <c r="B16" s="13" t="s">
        <v>907</v>
      </c>
    </row>
    <row r="17" spans="1:2" x14ac:dyDescent="0.25">
      <c r="A17" s="13">
        <v>136914</v>
      </c>
      <c r="B17" s="13" t="s">
        <v>908</v>
      </c>
    </row>
    <row r="18" spans="1:2" x14ac:dyDescent="0.25">
      <c r="A18" s="13" t="s">
        <v>919</v>
      </c>
      <c r="B18" s="13" t="s">
        <v>921</v>
      </c>
    </row>
    <row r="19" spans="1:2" x14ac:dyDescent="0.25">
      <c r="A19" s="13" t="s">
        <v>920</v>
      </c>
      <c r="B19" s="13" t="s">
        <v>922</v>
      </c>
    </row>
    <row r="20" spans="1:2" x14ac:dyDescent="0.25">
      <c r="A20" s="13">
        <v>136906</v>
      </c>
      <c r="B20" s="13" t="s">
        <v>909</v>
      </c>
    </row>
    <row r="21" spans="1:2" x14ac:dyDescent="0.25">
      <c r="A21" s="13">
        <v>136907</v>
      </c>
      <c r="B21" s="13" t="s">
        <v>910</v>
      </c>
    </row>
    <row r="22" spans="1:2" x14ac:dyDescent="0.25">
      <c r="A22" s="13">
        <v>305471</v>
      </c>
      <c r="B22" s="13" t="s">
        <v>911</v>
      </c>
    </row>
    <row r="23" spans="1:2" x14ac:dyDescent="0.25">
      <c r="A23" s="13">
        <v>320702</v>
      </c>
      <c r="B23" s="13" t="s">
        <v>912</v>
      </c>
    </row>
    <row r="24" spans="1:2" x14ac:dyDescent="0.25">
      <c r="A24" s="13">
        <v>320701</v>
      </c>
      <c r="B24" s="13" t="s">
        <v>913</v>
      </c>
    </row>
    <row r="25" spans="1:2" x14ac:dyDescent="0.25">
      <c r="A25" s="13">
        <v>305468</v>
      </c>
      <c r="B25" s="13" t="s">
        <v>914</v>
      </c>
    </row>
    <row r="26" spans="1:2" x14ac:dyDescent="0.25">
      <c r="A26" s="13">
        <v>320704</v>
      </c>
      <c r="B26" s="13" t="s">
        <v>915</v>
      </c>
    </row>
    <row r="27" spans="1:2" x14ac:dyDescent="0.25">
      <c r="A27" s="13">
        <v>305469</v>
      </c>
      <c r="B27" s="13" t="s">
        <v>916</v>
      </c>
    </row>
    <row r="28" spans="1:2" x14ac:dyDescent="0.25">
      <c r="A28" s="13">
        <v>305470</v>
      </c>
      <c r="B28" s="13" t="s">
        <v>917</v>
      </c>
    </row>
    <row r="29" spans="1:2" x14ac:dyDescent="0.25">
      <c r="A29" s="13">
        <v>320703</v>
      </c>
      <c r="B29" s="13" t="s">
        <v>918</v>
      </c>
    </row>
  </sheetData>
  <phoneticPr fontId="1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22</vt:i4>
      </vt:variant>
    </vt:vector>
  </HeadingPairs>
  <TitlesOfParts>
    <vt:vector size="34" baseType="lpstr">
      <vt:lpstr>General</vt:lpstr>
      <vt:lpstr>I. Personal</vt:lpstr>
      <vt:lpstr>II. Family Background</vt:lpstr>
      <vt:lpstr>III. Educational Background</vt:lpstr>
      <vt:lpstr>VII. Trainings Scholarships</vt:lpstr>
      <vt:lpstr>IV. Eligibilities </vt:lpstr>
      <vt:lpstr>V. Work Experience</vt:lpstr>
      <vt:lpstr>EBEIS template</vt:lpstr>
      <vt:lpstr>Sheet1</vt:lpstr>
      <vt:lpstr>office</vt:lpstr>
      <vt:lpstr>References</vt:lpstr>
      <vt:lpstr>OtherRef</vt:lpstr>
      <vt:lpstr>AddressList</vt:lpstr>
      <vt:lpstr>Blood_Type</vt:lpstr>
      <vt:lpstr>City_Municipality</vt:lpstr>
      <vt:lpstr>Civil_Status</vt:lpstr>
      <vt:lpstr>Dialect</vt:lpstr>
      <vt:lpstr>Eligibility</vt:lpstr>
      <vt:lpstr>Employment_Status</vt:lpstr>
      <vt:lpstr>Office_code</vt:lpstr>
      <vt:lpstr>Office_Code_list</vt:lpstr>
      <vt:lpstr>Office_name</vt:lpstr>
      <vt:lpstr>Offices</vt:lpstr>
      <vt:lpstr>PersonnelFullnames</vt:lpstr>
      <vt:lpstr>'I. Personal'!Print_Area</vt:lpstr>
      <vt:lpstr>'VII. Trainings Scholarships'!Print_Area</vt:lpstr>
      <vt:lpstr>Province</vt:lpstr>
      <vt:lpstr>Province_MunCity</vt:lpstr>
      <vt:lpstr>Province_MunCity_List</vt:lpstr>
      <vt:lpstr>Region_List</vt:lpstr>
      <vt:lpstr>Region_Prov</vt:lpstr>
      <vt:lpstr>Region_Prov_List</vt:lpstr>
      <vt:lpstr>Relationship</vt:lpstr>
      <vt:lpstr>Salary_Step</vt:lpstr>
    </vt:vector>
  </TitlesOfParts>
  <Company>Department of Education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Education</dc:creator>
  <cp:lastModifiedBy>DepEd</cp:lastModifiedBy>
  <cp:lastPrinted>2013-07-17T08:43:13Z</cp:lastPrinted>
  <dcterms:created xsi:type="dcterms:W3CDTF">2013-05-29T02:51:18Z</dcterms:created>
  <dcterms:modified xsi:type="dcterms:W3CDTF">2016-02-19T00:13:07Z</dcterms:modified>
</cp:coreProperties>
</file>